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filterPrivacy="1" defaultThemeVersion="124226"/>
  <bookViews>
    <workbookView xWindow="240" yWindow="525" windowWidth="14805" windowHeight="7590" tabRatio="864" activeTab="0"/>
  </bookViews>
  <sheets>
    <sheet name="Водоснабжение Прокопьевск" sheetId="1" r:id="rId1"/>
    <sheet name="Водоснабжение  Киселевск" sheetId="6" r:id="rId2"/>
    <sheet name="водоотведение" sheetId="2" r:id="rId3"/>
    <sheet name="тех.водоснабжение" sheetId="3" r:id="rId4"/>
    <sheet name="Расходы вода Прокопьевск" sheetId="4" r:id="rId5"/>
    <sheet name="Расходы Вода Киселевск" sheetId="7" r:id="rId6"/>
    <sheet name="Расходы водоотведение" sheetId="5" r:id="rId7"/>
  </sheets>
  <externalReferences>
    <externalReference r:id="rId10"/>
  </externalReferences>
  <definedNames>
    <definedName name="codeTemplate">'[1]Инструкция'!$J$2</definedName>
    <definedName name="fil">'[1]Титульный'!$G$19</definedName>
    <definedName name="method_of_acquisition">'[1]TEHSHEET'!$AG$2:$AG$3</definedName>
    <definedName name="org">'[1]Титульный'!$G$17</definedName>
    <definedName name="_xlnm.Print_Area" localSheetId="2">'водоотведение'!$A$1:$D$57</definedName>
    <definedName name="_xlnm.Print_Area" localSheetId="1">'Водоснабжение  Киселевск'!$A$1:$D$74</definedName>
    <definedName name="_xlnm.Print_Area" localSheetId="0">'Водоснабжение Прокопьевск'!$A$1:$D$74</definedName>
    <definedName name="_xlnm.Print_Area" localSheetId="3">'тех.водоснабжение'!$A$1:$D$67</definedName>
  </definedNames>
  <calcPr calcId="144525"/>
</workbook>
</file>

<file path=xl/sharedStrings.xml><?xml version="1.0" encoding="utf-8"?>
<sst xmlns="http://schemas.openxmlformats.org/spreadsheetml/2006/main" count="862" uniqueCount="204">
  <si>
    <t>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(в части регулируемой деятельности)</t>
  </si>
  <si>
    <t>№ п/п</t>
  </si>
  <si>
    <t>Наименование показателя</t>
  </si>
  <si>
    <t>Единица измерения</t>
  </si>
  <si>
    <t>Значение</t>
  </si>
  <si>
    <t>1</t>
  </si>
  <si>
    <t>вид регулируемой деятельности</t>
  </si>
  <si>
    <t>x</t>
  </si>
  <si>
    <t>2</t>
  </si>
  <si>
    <t>выручка от регулируемой деятельности</t>
  </si>
  <si>
    <t>тыс.руб.</t>
  </si>
  <si>
    <t>себестоимость производимых товаров (оказываемых услуг) по регулируемому виду деятельности, в том числе:</t>
  </si>
  <si>
    <t>3.1</t>
  </si>
  <si>
    <t>Покупная вода, в том числе:</t>
  </si>
  <si>
    <t>3.1.1</t>
  </si>
  <si>
    <t>технического качества</t>
  </si>
  <si>
    <t>питьевого качества</t>
  </si>
  <si>
    <t>3.2</t>
  </si>
  <si>
    <t>расходы на покупаемую электрическую энергию (мощность), потребляемую оборудованием, используемым в технологическом процессе:</t>
  </si>
  <si>
    <t>3.2.1</t>
  </si>
  <si>
    <t>средневзвешенная стоимости 1 кВт*ч</t>
  </si>
  <si>
    <t>руб.</t>
  </si>
  <si>
    <t>3.2.2</t>
  </si>
  <si>
    <t>объем приобретенной электрической энергии</t>
  </si>
  <si>
    <t>тыс.кВт*ч</t>
  </si>
  <si>
    <t>3.3</t>
  </si>
  <si>
    <t>Расходы на реагенты:</t>
  </si>
  <si>
    <t>3.3.1</t>
  </si>
  <si>
    <t>Количество использованного реагента, в т.ч.:</t>
  </si>
  <si>
    <t>тонн</t>
  </si>
  <si>
    <t>3.3.1.1</t>
  </si>
  <si>
    <t>хлора (всех видов)</t>
  </si>
  <si>
    <t>3.3.1.2</t>
  </si>
  <si>
    <t>алюминия сульфата</t>
  </si>
  <si>
    <t>3.3.1.3</t>
  </si>
  <si>
    <t>гипохлорита натрия</t>
  </si>
  <si>
    <t>3.3.1.4</t>
  </si>
  <si>
    <t>гипохлорита кальция</t>
  </si>
  <si>
    <t>3.3.1.5</t>
  </si>
  <si>
    <t>аммиака</t>
  </si>
  <si>
    <t>3.3.1.6</t>
  </si>
  <si>
    <t>активированного угля</t>
  </si>
  <si>
    <t>3.3.1.7</t>
  </si>
  <si>
    <t>коагулянтов и флокулянтов</t>
  </si>
  <si>
    <t>3.3.1.8</t>
  </si>
  <si>
    <t>прочих</t>
  </si>
  <si>
    <t>3.4</t>
  </si>
  <si>
    <t>расходы на оплату труда</t>
  </si>
  <si>
    <t>3.5</t>
  </si>
  <si>
    <t>отчисления на социальные нужды основного производственного персонала</t>
  </si>
  <si>
    <t>3.6</t>
  </si>
  <si>
    <t>расходы на амортизацию основных производственных средств</t>
  </si>
  <si>
    <t>3.7</t>
  </si>
  <si>
    <t>аренда имущества, используемого в технологическом процессе</t>
  </si>
  <si>
    <t>3.8</t>
  </si>
  <si>
    <t>общепроизводственные (цеховые) расходы</t>
  </si>
  <si>
    <t>3.8.1</t>
  </si>
  <si>
    <t>3.8.2</t>
  </si>
  <si>
    <t>отчисления на социальные нужды</t>
  </si>
  <si>
    <t>3.9</t>
  </si>
  <si>
    <t>общехозяйственные (управленческие) расходы</t>
  </si>
  <si>
    <t>3.9.1</t>
  </si>
  <si>
    <t>3.9.2</t>
  </si>
  <si>
    <t>3.10</t>
  </si>
  <si>
    <t>3.10.1</t>
  </si>
  <si>
    <t>капитальный ремонт основных средств</t>
  </si>
  <si>
    <t>3.10.2</t>
  </si>
  <si>
    <t>заработная плата ремонтного персонала</t>
  </si>
  <si>
    <t>3.10.3</t>
  </si>
  <si>
    <t>среднемесячная оплата труда рабочего 1 разряда</t>
  </si>
  <si>
    <t>3.10.4</t>
  </si>
  <si>
    <t>численность ремонтного персонала на конец отчетного периода</t>
  </si>
  <si>
    <t>чел.</t>
  </si>
  <si>
    <t>3.10.5</t>
  </si>
  <si>
    <t>отчисления на соц. нужды от заработной платы ремонтного персонала</t>
  </si>
  <si>
    <t>3.11</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</si>
  <si>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</si>
  <si>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4</t>
  </si>
  <si>
    <t>валовая прибыль от продажи товаров и услуг по регулируемому виду деятельности</t>
  </si>
  <si>
    <t>5</t>
  </si>
  <si>
    <t>чистая прибыль по регулируемому виду деятельности с указанием размера ее расходования на финансирование мероприятий, предусмотренных инвестиционной программой регулируемой организации по развитию системы холодного водоснабжения</t>
  </si>
  <si>
    <t>6</t>
  </si>
  <si>
    <t>7</t>
  </si>
  <si>
    <t>Поднято воды, в.т.ч.</t>
  </si>
  <si>
    <t>тыс.куб.м</t>
  </si>
  <si>
    <t>7.1</t>
  </si>
  <si>
    <t>из подземных водоисточников</t>
  </si>
  <si>
    <t>7.2</t>
  </si>
  <si>
    <t>из поверхностных водоисточников</t>
  </si>
  <si>
    <t>8</t>
  </si>
  <si>
    <t>Получено воды со стороны, в. т.ч</t>
  </si>
  <si>
    <t>9</t>
  </si>
  <si>
    <t>объем воды, пропущенной через очистные сооружения</t>
  </si>
  <si>
    <t>10</t>
  </si>
  <si>
    <t>объем отпущенной потребителям воды, в том числе:</t>
  </si>
  <si>
    <t>по приборам учета</t>
  </si>
  <si>
    <t>по нормативам потребления</t>
  </si>
  <si>
    <t>11</t>
  </si>
  <si>
    <t>потери воды в сетях (процентов)</t>
  </si>
  <si>
    <t>%</t>
  </si>
  <si>
    <t>12</t>
  </si>
  <si>
    <t>протяженность водопроводных сетей (в однотрубном исчислении)</t>
  </si>
  <si>
    <t>км</t>
  </si>
  <si>
    <t>13</t>
  </si>
  <si>
    <t>количество скважин</t>
  </si>
  <si>
    <t>ед.</t>
  </si>
  <si>
    <t>14</t>
  </si>
  <si>
    <t>количество подкачивающих насосных станций</t>
  </si>
  <si>
    <t>15</t>
  </si>
  <si>
    <t>среднесписочная численность основного производственного персонала (человек)</t>
  </si>
  <si>
    <t>16</t>
  </si>
  <si>
    <t>удельный расход электроэнергии на подачу воды в сеть(учитывать электроэнергию всех насосных и подкачивающих станций)</t>
  </si>
  <si>
    <t>кВт·ч/куб.м</t>
  </si>
  <si>
    <t>17</t>
  </si>
  <si>
    <t>Расход воды на коммунально-бытовые нужды ОКК:</t>
  </si>
  <si>
    <t>Расход воды на технологические нужды предприятия</t>
  </si>
  <si>
    <t>на очистные сооружения</t>
  </si>
  <si>
    <t>на промывку сетей</t>
  </si>
  <si>
    <t>прочие</t>
  </si>
  <si>
    <t>Комментарии</t>
  </si>
  <si>
    <t>Оказание услуг в сфере водоотведения и очистки сточных вод</t>
  </si>
  <si>
    <t>3</t>
  </si>
  <si>
    <t>себестоимость производимых товаров (оказываемых услуг) по регулируемому виду деятельности (тыс. рублей), включающей:</t>
  </si>
  <si>
    <t>расходы на оплату услуг по перекачке и очистке сточных вод другими организациями</t>
  </si>
  <si>
    <t>тыс. кВт*ч</t>
  </si>
  <si>
    <t>Реагенты</t>
  </si>
  <si>
    <t>чел</t>
  </si>
  <si>
    <t>чистая прибыль по регулируемому виду деятельности с указанием размера ее расходования на финансирование мероприятий, предусмотренных инвестиционной программой регулируемой организации по развитию системы водоотведения и (или) объектов по очистке сточных вод</t>
  </si>
  <si>
    <t>объем сточных вод, принятых от потребителей оказываемых услуг</t>
  </si>
  <si>
    <t>объем сточных вод, принятых от других регулируемых организаций в сфере водоотведения и (или) очистки сточных вод</t>
  </si>
  <si>
    <t>объем сточных вод, пропущенных через очистные сооружения</t>
  </si>
  <si>
    <t>протяженность самотечных канализационных сетей (в однотрубном исчислении)</t>
  </si>
  <si>
    <t>протяженность напорных канализационных сетей (в однотрубном исчислении)</t>
  </si>
  <si>
    <t>количество насосных станций</t>
  </si>
  <si>
    <t>количество очистных сооружений</t>
  </si>
  <si>
    <t>среднесписочная численность основного производственного персонала</t>
  </si>
  <si>
    <t>Оказание услуг в сферехолодного водоснабжения - подъем воды, очистка воды, транспортировка воды</t>
  </si>
  <si>
    <t>3.12</t>
  </si>
  <si>
    <t>материалы и запсаные части</t>
  </si>
  <si>
    <t>3.13</t>
  </si>
  <si>
    <t>расходы на проведение АВР</t>
  </si>
  <si>
    <t>3.14</t>
  </si>
  <si>
    <t>Налоги и сборы, включаемые в себестоимость</t>
  </si>
  <si>
    <t>3.14.1</t>
  </si>
  <si>
    <t>3.14.2</t>
  </si>
  <si>
    <t>3.14.3</t>
  </si>
  <si>
    <t>водный налог</t>
  </si>
  <si>
    <t>налог на имущество</t>
  </si>
  <si>
    <t>транспортный налог</t>
  </si>
  <si>
    <t>6.1</t>
  </si>
  <si>
    <t>6.2</t>
  </si>
  <si>
    <t>9.1</t>
  </si>
  <si>
    <t>9.2</t>
  </si>
  <si>
    <t>16.1</t>
  </si>
  <si>
    <t>16.2</t>
  </si>
  <si>
    <t>16.2.1</t>
  </si>
  <si>
    <t>16.2.2</t>
  </si>
  <si>
    <t>16.2.3</t>
  </si>
  <si>
    <t>Расход воды на  нужды ОКК:</t>
  </si>
  <si>
    <t xml:space="preserve"> -</t>
  </si>
  <si>
    <t>Оказание услуг в сфере холодного водоснабжения технической водой - подъем воды, очистка воды, транспортировка воды</t>
  </si>
  <si>
    <t>Информация об объемах товаров и услуг, их стоимости и способах приобретения *</t>
  </si>
  <si>
    <t>Вид товара - "Питьевая вода"</t>
  </si>
  <si>
    <t>Наименование поставщика</t>
  </si>
  <si>
    <t>Способ приобретения</t>
  </si>
  <si>
    <t>Реквизиты договора</t>
  </si>
  <si>
    <t>Наименование товара/услуги</t>
  </si>
  <si>
    <t>Объем приобретенных товаров, услуг</t>
  </si>
  <si>
    <t>Единица измерения объема</t>
  </si>
  <si>
    <t>Стоимость, тыс.руб.</t>
  </si>
  <si>
    <t>Доля расходов, % (от суммы расходов по указанной статье)</t>
  </si>
  <si>
    <t>Расходы на ремонт (текущиий и капитальный) основных производственных средств итого. Из них:</t>
  </si>
  <si>
    <t>1.1</t>
  </si>
  <si>
    <t>Товары и услуги, приобретенные у организаций, сумма оплаты услуг которых превышает 20% суммы расходов по статье</t>
  </si>
  <si>
    <t>1.1.1</t>
  </si>
  <si>
    <t>Итого по поставщику</t>
  </si>
  <si>
    <t>Добавить запись</t>
  </si>
  <si>
    <t>Добавить способ</t>
  </si>
  <si>
    <t>Добавить поставщика</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</si>
  <si>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 Из них:</t>
  </si>
  <si>
    <t>2.1</t>
  </si>
  <si>
    <t>2.1.1</t>
  </si>
  <si>
    <t>прямые договора без торгов</t>
  </si>
  <si>
    <t>ООО "ЧОП Алма"</t>
  </si>
  <si>
    <t>услуги охраны производственных объектов</t>
  </si>
  <si>
    <t>час</t>
  </si>
  <si>
    <t>договор № 35 от 29.12.2009г.</t>
  </si>
  <si>
    <t>услуги отопления</t>
  </si>
  <si>
    <t>МУП РТХ</t>
  </si>
  <si>
    <t>дог. № 230 от 01.06.2010г.</t>
  </si>
  <si>
    <t>Гкал</t>
  </si>
  <si>
    <t>плата за пользование водными объектами</t>
  </si>
  <si>
    <t>утверждено Департаментом Цен и тарифов на 2013  год</t>
  </si>
  <si>
    <t>плата за негативное воздействие на окружающую среду</t>
  </si>
  <si>
    <t>утверждено Департаментом Цен и тарифов Кемеровской области  на 2013  год</t>
  </si>
  <si>
    <t>г.Прокопьевск, Прокопьевский район</t>
  </si>
  <si>
    <t>выпадающие доходы</t>
  </si>
  <si>
    <t>Убыток</t>
  </si>
  <si>
    <t>Департаментом цен и тарифов Кемеровской области по данному виду деятельности заповнированы выпадающие доходы в сумме 5326,13 тыс.руб., на покрытие убытка от реализации воды г.Киселевску</t>
  </si>
  <si>
    <t>г.Киселевск, Прокопьевский район</t>
  </si>
  <si>
    <t>Ремонт и техническое обслуживание основных средств</t>
  </si>
  <si>
    <t>ОАО "ПО Водоканал", г.Прокопьевск, Прокопьевский район</t>
  </si>
  <si>
    <t>ОАО "ПО Водоканал", г.Киселевск, Прокопьевский район</t>
  </si>
  <si>
    <t>ОАО "ПО Водоканал", г.Прокопьевск</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</si>
</sst>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7" formatCode="#,##0.00&quot;р.&quot;;\-#,##0.00&quot;р.&quot;"/>
    <numFmt numFmtId="41" formatCode="_-* #,##0_р_._-;\-* #,##0_р_._-;_-* &quot;-&quot;_р_._-;_-@_-"/>
    <numFmt numFmtId="44" formatCode="_-* #,##0.00&quot;р.&quot;_-;\-* #,##0.00&quot;р.&quot;_-;_-* &quot;-&quot;??&quot;р.&quot;_-;_-@_-"/>
    <numFmt numFmtId="43" formatCode="_-* #,##0.00_р_._-;\-* #,##0.00_р_._-;_-* &quot;-&quot;??_р_._-;_-@_-"/>
    <numFmt numFmtId="164" formatCode="#,##0.00000"/>
    <numFmt numFmtId="165" formatCode="#,##0.0"/>
    <numFmt numFmtId="166" formatCode="0.0"/>
    <numFmt numFmtId="167" formatCode="#,##0.000"/>
    <numFmt numFmtId="168" formatCode="0.0%"/>
    <numFmt numFmtId="169" formatCode="_-* #,##0_-;\-* #,##0_-;_-* &quot;-&quot;_-;_-@_-"/>
    <numFmt numFmtId="170" formatCode="_-* #,##0.00_-;\-* #,##0.00_-;_-* &quot;-&quot;??_-;_-@_-"/>
    <numFmt numFmtId="171" formatCode="&quot;$&quot;#,##0_);[Red]\(&quot;$&quot;#,##0\)"/>
    <numFmt numFmtId="172" formatCode="General_)"/>
    <numFmt numFmtId="173" formatCode="_-* #,##0.00[$€-1]_-;\-* #,##0.00[$€-1]_-;_-* &quot;-&quot;??[$€-1]_-"/>
    <numFmt numFmtId="174" formatCode="#\."/>
    <numFmt numFmtId="175" formatCode="#.##0\.00"/>
    <numFmt numFmtId="176" formatCode="#\.00"/>
    <numFmt numFmtId="177" formatCode="\$#\.00"/>
    <numFmt numFmtId="178" formatCode="%#\.00"/>
    <numFmt numFmtId="179" formatCode="0.000"/>
    <numFmt numFmtId="180" formatCode="0.0%_);\(0.0%\)"/>
    <numFmt numFmtId="181" formatCode="_-* #,##0&quot;đ.&quot;_-;\-* #,##0&quot;đ.&quot;_-;_-* &quot;-&quot;&quot;đ.&quot;_-;_-@_-"/>
    <numFmt numFmtId="182" formatCode="_-* #,##0.00&quot;đ.&quot;_-;\-* #,##0.00&quot;đ.&quot;_-;_-* &quot;-&quot;??&quot;đ.&quot;_-;_-@_-"/>
    <numFmt numFmtId="183" formatCode="\$#,##0\ ;\(\$#,##0\)"/>
    <numFmt numFmtId="184" formatCode="#,##0_);[Blue]\(#,##0\)"/>
    <numFmt numFmtId="185" formatCode="_-* #,##0_đ_._-;\-* #,##0_đ_._-;_-* &quot;-&quot;_đ_._-;_-@_-"/>
    <numFmt numFmtId="186" formatCode="_-* #,##0.00_đ_._-;\-* #,##0.00_đ_._-;_-* &quot;-&quot;??_đ_._-;_-@_-"/>
    <numFmt numFmtId="187" formatCode="_-* #,##0\ _р_._-;\-* #,##0\ _р_._-;_-* &quot;-&quot;\ _р_._-;_-@_-"/>
    <numFmt numFmtId="188" formatCode="_-* #,##0.00\ _р_._-;\-* #,##0.00\ _р_._-;_-* &quot;-&quot;??\ _р_._-;_-@_-"/>
    <numFmt numFmtId="189" formatCode="#,##0.000_ ;\-#,##0.000\ "/>
    <numFmt numFmtId="190" formatCode="#,##0;\(#,##0\)"/>
    <numFmt numFmtId="191" formatCode="_-* #,##0.00\ _$_-;\-* #,##0.00\ _$_-;_-* &quot;-&quot;??\ _$_-;_-@_-"/>
    <numFmt numFmtId="192" formatCode="#,##0.000[$р.-419];\-#,##0.000[$р.-419]"/>
    <numFmt numFmtId="193" formatCode="_-* #,##0.0\ _$_-;\-* #,##0.0\ _$_-;_-* &quot;-&quot;??\ _$_-;_-@_-"/>
    <numFmt numFmtId="194" formatCode="#,##0.0_);\(#,##0.0\)"/>
    <numFmt numFmtId="195" formatCode="#,##0_ ;[Red]\-#,##0\ "/>
    <numFmt numFmtId="196" formatCode="#,##0__\ \ \ \ "/>
    <numFmt numFmtId="197" formatCode="_-&quot;£&quot;* #,##0_-;\-&quot;£&quot;* #,##0_-;_-&quot;£&quot;* &quot;-&quot;_-;_-@_-"/>
    <numFmt numFmtId="198" formatCode="_-&quot;£&quot;* #,##0.00_-;\-&quot;£&quot;* #,##0.00_-;_-&quot;£&quot;* &quot;-&quot;??_-;_-@_-"/>
    <numFmt numFmtId="199" formatCode="#,##0.00&quot;т.р.&quot;;\-#,##0.00&quot;т.р.&quot;"/>
    <numFmt numFmtId="200" formatCode="#,##0.0;[Red]#,##0.0"/>
    <numFmt numFmtId="201" formatCode="\(#,##0.0\)"/>
    <numFmt numFmtId="202" formatCode="#,##0\ &quot;?.&quot;;\-#,##0\ &quot;?.&quot;"/>
    <numFmt numFmtId="203" formatCode="#,##0______;;&quot;------------      &quot;"/>
    <numFmt numFmtId="204" formatCode="#,##0.00_ ;[Red]\-#,##0.00\ "/>
    <numFmt numFmtId="205" formatCode="_-* #,##0\ _$_-;\-* #,##0\ _$_-;_-* &quot;-&quot;\ _$_-;_-@_-"/>
    <numFmt numFmtId="206" formatCode="#,##0.00_ ;\-#,##0.00\ "/>
  </numFmts>
  <fonts count="131">
    <font>
      <sz val="11"/>
      <color theme="1"/>
      <name val="Calibri"/>
      <family val="2"/>
      <scheme val="minor"/>
    </font>
    <font>
      <sz val="10"/>
      <name val="Arial"/>
      <family val="2"/>
    </font>
    <font>
      <i/>
      <sz val="11"/>
      <color theme="1"/>
      <name val="Calibri"/>
      <family val="2"/>
      <scheme val="minor"/>
    </font>
    <font>
      <sz val="10"/>
      <name val="Arial Cyr"/>
      <family val="2"/>
    </font>
    <font>
      <b/>
      <sz val="9"/>
      <name val="Tahoma"/>
      <family val="2"/>
    </font>
    <font>
      <b/>
      <sz val="9"/>
      <color indexed="22"/>
      <name val="Tahoma"/>
      <family val="2"/>
    </font>
    <font>
      <sz val="9"/>
      <name val="Tahoma"/>
      <family val="2"/>
    </font>
    <font>
      <b/>
      <sz val="11"/>
      <color theme="1"/>
      <name val="Calibri"/>
      <family val="2"/>
      <scheme val="minor"/>
    </font>
    <font>
      <b/>
      <sz val="10"/>
      <name val="Arial Cyr"/>
      <family val="2"/>
    </font>
    <font>
      <sz val="9"/>
      <color indexed="8"/>
      <name val="Tahoma"/>
      <family val="2"/>
    </font>
    <font>
      <b/>
      <sz val="9"/>
      <color indexed="10"/>
      <name val="Tahoma"/>
      <family val="2"/>
    </font>
    <font>
      <b/>
      <u val="single"/>
      <sz val="11"/>
      <color indexed="12"/>
      <name val="Arial"/>
      <family val="2"/>
    </font>
    <font>
      <b/>
      <u val="single"/>
      <sz val="9"/>
      <color indexed="12"/>
      <name val="Tahoma"/>
      <family val="2"/>
    </font>
    <font>
      <sz val="11"/>
      <color indexed="8"/>
      <name val="Calibri"/>
      <family val="2"/>
    </font>
    <font>
      <sz val="9"/>
      <color indexed="10"/>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Arial Cyr"/>
      <family val="2"/>
    </font>
    <font>
      <u val="single"/>
      <sz val="10"/>
      <color indexed="12"/>
      <name val="Arial Cyr"/>
      <family val="2"/>
    </font>
    <font>
      <u val="single"/>
      <sz val="10"/>
      <color indexed="36"/>
      <name val="Arial Cyr"/>
      <family val="2"/>
    </font>
    <font>
      <sz val="10"/>
      <name val="Helv"/>
      <family val="2"/>
    </font>
    <font>
      <sz val="10"/>
      <name val="MS Sans Serif"/>
      <family val="2"/>
    </font>
    <font>
      <sz val="12"/>
      <name val="Arial"/>
      <family val="2"/>
    </font>
    <font>
      <sz val="8"/>
      <name val="Helv"/>
      <family val="2"/>
    </font>
    <font>
      <sz val="10"/>
      <name val="Arial CYR"/>
      <family val="2"/>
    </font>
    <font>
      <sz val="8"/>
      <name val="Arial"/>
      <family val="2"/>
    </font>
    <font>
      <sz val="8"/>
      <name val="Palatino"/>
      <family val="1"/>
    </font>
    <font>
      <sz val="11"/>
      <color indexed="62"/>
      <name val="Calibri"/>
      <family val="2"/>
    </font>
    <font>
      <b/>
      <sz val="18"/>
      <color indexed="56"/>
      <name val="Cambria"/>
      <family val="2"/>
    </font>
    <font>
      <sz val="8"/>
      <color indexed="12"/>
      <name val="Arial"/>
      <family val="2"/>
    </font>
    <font>
      <sz val="11"/>
      <name val="?l?r ?o?S?V?b?N"/>
      <family val="3"/>
    </font>
    <font>
      <sz val="10"/>
      <name val="’†?S?V?b?N‘М"/>
      <family val="3"/>
    </font>
    <font>
      <sz val="1"/>
      <color indexed="8"/>
      <name val="Courier"/>
      <family val="1"/>
    </font>
    <font>
      <b/>
      <sz val="1"/>
      <color indexed="8"/>
      <name val="Courier"/>
      <family val="1"/>
    </font>
    <font>
      <sz val="11"/>
      <color indexed="9"/>
      <name val="Calibri"/>
      <family val="2"/>
    </font>
    <font>
      <u val="single"/>
      <sz val="10"/>
      <color indexed="12"/>
      <name val="Courier"/>
      <family val="3"/>
    </font>
    <font>
      <sz val="11"/>
      <color indexed="20"/>
      <name val="Calibri"/>
      <family val="2"/>
    </font>
    <font>
      <sz val="9"/>
      <color indexed="56"/>
      <name val="Frutiger 45 Light"/>
      <family val="2"/>
    </font>
    <font>
      <sz val="10"/>
      <name val="Times New Roman"/>
      <family val="1"/>
    </font>
    <font>
      <b/>
      <sz val="11"/>
      <color indexed="52"/>
      <name val="Calibri"/>
      <family val="2"/>
    </font>
    <font>
      <b/>
      <sz val="11"/>
      <color indexed="9"/>
      <name val="Calibri"/>
      <family val="2"/>
    </font>
    <font>
      <sz val="10"/>
      <color indexed="57"/>
      <name val="Wingdings"/>
      <family val="2"/>
    </font>
    <font>
      <sz val="10"/>
      <color indexed="24"/>
      <name val="Arial"/>
      <family val="2"/>
    </font>
    <font>
      <b/>
      <sz val="10"/>
      <color indexed="12"/>
      <name val="Arial Cyr"/>
      <family val="2"/>
    </font>
    <font>
      <sz val="12"/>
      <name val="Tms Rmn"/>
      <family val="2"/>
    </font>
    <font>
      <u val="single"/>
      <sz val="8"/>
      <color indexed="12"/>
      <name val="Arial Cyr"/>
      <family val="2"/>
    </font>
    <font>
      <i/>
      <sz val="11"/>
      <color indexed="23"/>
      <name val="Calibri"/>
      <family val="2"/>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name val="Courier"/>
      <family val="1"/>
    </font>
    <font>
      <sz val="7"/>
      <name val="Palatino"/>
      <family val="1"/>
    </font>
    <font>
      <sz val="11"/>
      <color indexed="17"/>
      <name val="Calibri"/>
      <family val="2"/>
    </font>
    <font>
      <sz val="9"/>
      <name val="Futura UBS Bk"/>
      <family val="2"/>
    </font>
    <font>
      <sz val="6"/>
      <color indexed="16"/>
      <name val="Palatino"/>
      <family val="1"/>
    </font>
    <font>
      <b/>
      <sz val="10"/>
      <color indexed="18"/>
      <name val="Arial Cyr"/>
      <family val="2"/>
    </font>
    <font>
      <b/>
      <sz val="15"/>
      <color indexed="56"/>
      <name val="Calibri"/>
      <family val="2"/>
    </font>
    <font>
      <b/>
      <sz val="13"/>
      <color indexed="56"/>
      <name val="Calibri"/>
      <family val="2"/>
    </font>
    <font>
      <b/>
      <sz val="11"/>
      <color indexed="56"/>
      <name val="Calibri"/>
      <family val="2"/>
    </font>
    <font>
      <sz val="8"/>
      <color indexed="13"/>
      <name val="Arial"/>
      <family val="2"/>
    </font>
    <font>
      <b/>
      <sz val="8"/>
      <name val="Arial Cyr"/>
      <family val="2"/>
    </font>
    <font>
      <u val="single"/>
      <sz val="10"/>
      <color indexed="36"/>
      <name val="Courier"/>
      <family val="3"/>
    </font>
    <font>
      <b/>
      <i/>
      <sz val="11"/>
      <color indexed="12"/>
      <name val="Arial Cyr"/>
      <family val="2"/>
    </font>
    <font>
      <sz val="8"/>
      <color indexed="12"/>
      <name val="Palatino"/>
      <family val="1"/>
    </font>
    <font>
      <sz val="11"/>
      <color indexed="52"/>
      <name val="Calibri"/>
      <family val="2"/>
    </font>
    <font>
      <sz val="12"/>
      <name val="Gill Sans"/>
      <family val="2"/>
    </font>
    <font>
      <i/>
      <sz val="10"/>
      <name val="PragmaticaC"/>
      <family val="2"/>
    </font>
    <font>
      <sz val="11"/>
      <color indexed="60"/>
      <name val="Calibri"/>
      <family val="2"/>
    </font>
    <font>
      <sz val="14"/>
      <name val="NewtonC"/>
      <family val="2"/>
    </font>
    <font>
      <sz val="10"/>
      <name val="Palatino"/>
      <family val="1"/>
    </font>
    <font>
      <b/>
      <sz val="11"/>
      <color indexed="63"/>
      <name val="Calibri"/>
      <family val="2"/>
    </font>
    <font>
      <sz val="10"/>
      <color indexed="16"/>
      <name val="Helvetica-Black"/>
      <family val="2"/>
    </font>
    <font>
      <sz val="22"/>
      <name val="UBSHeadline"/>
      <family val="1"/>
    </font>
    <font>
      <u val="single"/>
      <sz val="10"/>
      <name val="Arial"/>
      <family val="2"/>
    </font>
    <font>
      <i/>
      <sz val="12"/>
      <name val="Tms Rmn"/>
      <family val="2"/>
    </font>
    <font>
      <b/>
      <sz val="10"/>
      <color indexed="10"/>
      <name val="Arial Cyr"/>
      <family val="2"/>
    </font>
    <font>
      <sz val="9.5"/>
      <color indexed="23"/>
      <name val="Helvetica-Black"/>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9"/>
      <name val="Palatino"/>
      <family val="1"/>
    </font>
    <font>
      <sz val="9"/>
      <color indexed="21"/>
      <name val="Helvetica-Black"/>
      <family val="2"/>
    </font>
    <font>
      <b/>
      <sz val="10"/>
      <name val="Palatino"/>
      <family val="1"/>
    </font>
    <font>
      <b/>
      <sz val="8"/>
      <color indexed="9"/>
      <name val="Arial Cyr"/>
      <family val="2"/>
    </font>
    <font>
      <sz val="9"/>
      <name val="Helvetica-Black"/>
      <family val="2"/>
    </font>
    <font>
      <b/>
      <sz val="10"/>
      <name val="Times New Roman"/>
      <family val="1"/>
    </font>
    <font>
      <sz val="12"/>
      <color indexed="8"/>
      <name val="Palatino"/>
      <family val="1"/>
    </font>
    <font>
      <sz val="11"/>
      <name val="Helvetica-Black"/>
      <family val="2"/>
    </font>
    <font>
      <sz val="11"/>
      <color indexed="8"/>
      <name val="Helvetica-Black"/>
      <family val="2"/>
    </font>
    <font>
      <b/>
      <sz val="11"/>
      <color indexed="8"/>
      <name val="Calibri"/>
      <family val="2"/>
    </font>
    <font>
      <b/>
      <sz val="8"/>
      <name val="Palatino"/>
      <family val="1"/>
    </font>
    <font>
      <u val="single"/>
      <sz val="8"/>
      <color indexed="8"/>
      <name val="Arial"/>
      <family val="2"/>
    </font>
    <font>
      <sz val="11"/>
      <color indexed="10"/>
      <name val="Calibri"/>
      <family val="2"/>
    </font>
    <font>
      <b/>
      <i/>
      <sz val="8"/>
      <name val="Helv"/>
      <family val="2"/>
    </font>
    <font>
      <b/>
      <sz val="8"/>
      <name val="Arial CYR"/>
      <family val="2"/>
    </font>
    <font>
      <b/>
      <sz val="12"/>
      <color indexed="12"/>
      <name val="Arial Cyr"/>
      <family val="2"/>
    </font>
    <font>
      <b/>
      <sz val="12"/>
      <name val="Arial Cyr"/>
      <family val="2"/>
    </font>
    <font>
      <b/>
      <sz val="18"/>
      <color indexed="62"/>
      <name val="Arial Cyr"/>
      <family val="2"/>
    </font>
    <font>
      <b/>
      <i/>
      <sz val="18"/>
      <color indexed="62"/>
      <name val="Arial Cyr"/>
      <family val="2"/>
    </font>
    <font>
      <b/>
      <sz val="14"/>
      <name val="Franklin Gothic Medium"/>
      <family val="2"/>
    </font>
    <font>
      <b/>
      <sz val="18"/>
      <name val="Arial"/>
      <family val="2"/>
    </font>
    <font>
      <b/>
      <sz val="12"/>
      <name val="Arial"/>
      <family val="2"/>
    </font>
    <font>
      <b/>
      <sz val="14"/>
      <name val="Arial Cyr"/>
      <family val="2"/>
    </font>
    <font>
      <b/>
      <sz val="14"/>
      <name val="Arial"/>
      <family val="2"/>
    </font>
    <font>
      <sz val="10"/>
      <color indexed="9"/>
      <name val="Arial Cyr"/>
      <family val="2"/>
    </font>
    <font>
      <sz val="12"/>
      <name val="Arial Cyr"/>
      <family val="2"/>
    </font>
    <font>
      <b/>
      <i/>
      <sz val="10"/>
      <color indexed="10"/>
      <name val="Arial Cyr"/>
      <family val="2"/>
    </font>
    <font>
      <b/>
      <sz val="11"/>
      <name val="Arial Cyr"/>
      <family val="2"/>
    </font>
    <font>
      <sz val="11"/>
      <name val="Times New Roman Cyr"/>
      <family val="1"/>
    </font>
    <font>
      <b/>
      <i/>
      <sz val="14"/>
      <color indexed="57"/>
      <name val="Arial Cyr"/>
      <family val="2"/>
    </font>
    <font>
      <sz val="10"/>
      <color indexed="8"/>
      <name val="Times New Roman Cyr"/>
      <family val="1"/>
    </font>
    <font>
      <sz val="14"/>
      <name val="Arial Cyr"/>
      <family val="2"/>
    </font>
    <font>
      <sz val="9"/>
      <color rgb="FFFF0000"/>
      <name val="Tahoma"/>
      <family val="2"/>
    </font>
  </fonts>
  <fills count="72">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2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64"/>
      </patternFill>
    </fill>
    <fill>
      <patternFill patternType="lightUp">
        <fgColor indexed="22"/>
      </patternFill>
    </fill>
    <fill>
      <patternFill patternType="solid">
        <fgColor rgb="FFFFFFCC"/>
        <bgColor indexed="64"/>
      </patternFill>
    </fill>
    <fill>
      <patternFill patternType="solid">
        <fgColor indexed="9"/>
        <bgColor indexed="64"/>
      </patternFill>
    </fill>
    <fill>
      <patternFill patternType="lightDown">
        <fgColor indexed="22"/>
        <bgColor indexed="9"/>
      </patternFill>
    </fill>
    <fill>
      <patternFill patternType="lightDown">
        <fgColor indexed="22"/>
      </patternFill>
    </fill>
  </fills>
  <borders count="9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bottom/>
    </border>
    <border>
      <left/>
      <right/>
      <top style="thin"/>
      <bottom style="double"/>
    </border>
    <border>
      <left style="hair"/>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n"/>
    </border>
    <border>
      <left/>
      <right style="thin"/>
      <top/>
      <bottom/>
    </border>
    <border>
      <left style="thin"/>
      <right style="double"/>
      <top style="thin"/>
      <bottom style="thin"/>
    </border>
    <border>
      <left/>
      <right/>
      <top style="medium">
        <color indexed="23"/>
      </top>
      <bottom style="medium">
        <color indexed="23"/>
      </bottom>
    </border>
    <border>
      <left style="thin">
        <color indexed="63"/>
      </left>
      <right style="thin">
        <color indexed="63"/>
      </right>
      <top style="thin"/>
      <bottom style="thin">
        <color indexed="63"/>
      </bottom>
    </border>
    <border>
      <left style="thin"/>
      <right/>
      <top/>
      <bottom/>
    </border>
    <border>
      <left/>
      <right/>
      <top style="thin">
        <color indexed="62"/>
      </top>
      <bottom style="double">
        <color indexed="62"/>
      </bottom>
    </border>
    <border>
      <left style="medium"/>
      <right style="thin"/>
      <top style="medium"/>
      <bottom/>
    </border>
    <border>
      <left style="medium"/>
      <right style="thin"/>
      <top style="medium"/>
      <bottom style="thin"/>
    </border>
    <border>
      <left style="thin">
        <color rgb="FFB2B2B2"/>
      </left>
      <right style="thin">
        <color rgb="FFB2B2B2"/>
      </right>
      <top style="thin">
        <color rgb="FFB2B2B2"/>
      </top>
      <bottom style="thin">
        <color rgb="FFB2B2B2"/>
      </bottom>
    </border>
    <border>
      <left style="medium"/>
      <right style="thin"/>
      <top style="medium"/>
      <bottom style="medium"/>
    </border>
    <border>
      <left style="thin"/>
      <right/>
      <top style="medium"/>
      <bottom style="medium"/>
    </border>
    <border>
      <left style="thin"/>
      <right style="medium"/>
      <top style="medium"/>
      <bottom style="medium"/>
    </border>
    <border>
      <left style="medium"/>
      <right style="thin"/>
      <top/>
      <bottom style="medium"/>
    </border>
    <border>
      <left style="thin"/>
      <right style="thin"/>
      <top/>
      <bottom style="medium"/>
    </border>
    <border>
      <left style="thin"/>
      <right style="medium"/>
      <top/>
      <bottom style="medium"/>
    </border>
    <border>
      <left style="thin"/>
      <right/>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thin"/>
      <right style="medium"/>
      <top/>
      <bottom style="thin"/>
    </border>
    <border>
      <left style="thin"/>
      <right style="medium"/>
      <top style="thin"/>
      <bottom style="thin"/>
    </border>
    <border>
      <left style="medium"/>
      <right style="thin"/>
      <top/>
      <bottom style="thin"/>
    </border>
    <border>
      <left style="medium"/>
      <right style="thin"/>
      <top style="thin"/>
      <bottom/>
    </border>
    <border>
      <left style="thin"/>
      <right/>
      <top style="thin"/>
      <bottom/>
    </border>
    <border>
      <left style="medium"/>
      <right style="thin"/>
      <top style="thin"/>
      <bottom style="medium"/>
    </border>
    <border>
      <left style="thin"/>
      <right/>
      <top style="thin"/>
      <bottom style="medium"/>
    </border>
    <border>
      <left style="thin"/>
      <right style="thin"/>
      <top style="medium"/>
      <bottom style="medium"/>
    </border>
    <border>
      <left style="thin"/>
      <right style="medium"/>
      <top style="thin"/>
      <bottom/>
    </border>
    <border>
      <left style="thin"/>
      <right style="medium"/>
      <top style="thin"/>
      <bottom style="medium"/>
    </border>
    <border>
      <left/>
      <right style="thin">
        <color indexed="63"/>
      </right>
      <top/>
      <bottom/>
    </border>
    <border>
      <left style="medium">
        <color indexed="63"/>
      </left>
      <right/>
      <top/>
      <bottom/>
    </border>
    <border>
      <left style="thin"/>
      <right/>
      <top style="thin">
        <color indexed="63"/>
      </top>
      <bottom/>
    </border>
    <border>
      <left/>
      <right/>
      <top style="thin">
        <color indexed="63"/>
      </top>
      <bottom/>
    </border>
    <border>
      <left/>
      <right style="medium"/>
      <top style="thin">
        <color indexed="63"/>
      </top>
      <bottom/>
    </border>
    <border>
      <left style="medium"/>
      <right/>
      <top/>
      <bottom/>
    </border>
    <border>
      <left/>
      <right style="medium"/>
      <top/>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style="thin">
        <color indexed="63"/>
      </left>
      <right style="thin">
        <color indexed="63"/>
      </right>
      <top style="thin">
        <color indexed="63"/>
      </top>
      <bottom/>
    </border>
    <border>
      <left style="thin">
        <color indexed="63"/>
      </left>
      <right style="medium">
        <color indexed="63"/>
      </right>
      <top style="thin">
        <color indexed="63"/>
      </top>
      <bottom/>
    </border>
    <border>
      <left style="thin">
        <color indexed="63"/>
      </left>
      <right style="medium">
        <color indexed="63"/>
      </right>
      <top style="thin">
        <color indexed="63"/>
      </top>
      <bottom style="thin">
        <color indexed="63"/>
      </bottom>
    </border>
    <border>
      <left style="thin">
        <color indexed="63"/>
      </left>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style="thin">
        <color indexed="63"/>
      </left>
      <right style="thin">
        <color indexed="63"/>
      </right>
      <top/>
      <bottom style="thin">
        <color indexed="63"/>
      </bottom>
    </border>
    <border>
      <left style="thin">
        <color indexed="63"/>
      </left>
      <right style="medium">
        <color indexed="63"/>
      </right>
      <top/>
      <bottom style="thin">
        <color indexed="63"/>
      </bottom>
    </border>
    <border>
      <left/>
      <right style="medium">
        <color indexed="63"/>
      </right>
      <top style="thin">
        <color indexed="63"/>
      </top>
      <bottom/>
    </border>
    <border>
      <left/>
      <right style="medium">
        <color indexed="63"/>
      </right>
      <top/>
      <bottom/>
    </border>
    <border>
      <left style="thin">
        <color indexed="63"/>
      </left>
      <right/>
      <top/>
      <bottom/>
    </border>
    <border>
      <left/>
      <right/>
      <top style="medium"/>
      <bottom/>
    </border>
    <border>
      <left style="thin"/>
      <right/>
      <top/>
      <bottom style="medium">
        <color indexed="63"/>
      </bottom>
    </border>
    <border>
      <left/>
      <right/>
      <top/>
      <bottom style="medium">
        <color indexed="63"/>
      </bottom>
    </border>
    <border>
      <left/>
      <right style="medium"/>
      <top/>
      <bottom style="medium">
        <color indexed="63"/>
      </bottom>
    </border>
    <border>
      <left style="thin"/>
      <right/>
      <top/>
      <bottom style="thin"/>
    </border>
    <border>
      <left/>
      <right style="medium">
        <color indexed="63"/>
      </right>
      <top/>
      <bottom style="thin"/>
    </border>
    <border>
      <left/>
      <right style="medium"/>
      <top/>
      <bottom style="thin"/>
    </border>
    <border>
      <left style="thin">
        <color indexed="63"/>
      </left>
      <right/>
      <top/>
      <bottom style="thin">
        <color indexed="63"/>
      </bottom>
    </border>
    <border>
      <left/>
      <right/>
      <top/>
      <bottom style="thin">
        <color indexed="63"/>
      </bottom>
    </border>
    <border>
      <left/>
      <right style="thin">
        <color indexed="63"/>
      </right>
      <top/>
      <bottom style="thin">
        <color indexed="63"/>
      </bottom>
    </border>
    <border>
      <left style="thin">
        <color indexed="63"/>
      </left>
      <right/>
      <top/>
      <bottom style="thin"/>
    </border>
    <border>
      <left/>
      <right/>
      <top style="thin"/>
      <bottom style="thin"/>
    </border>
    <border>
      <left/>
      <right style="thin"/>
      <top style="thin"/>
      <bottom style="thin"/>
    </border>
    <border>
      <left style="thin">
        <color indexed="63"/>
      </left>
      <right style="thin">
        <color indexed="63"/>
      </right>
      <top/>
      <bottom/>
    </border>
    <border>
      <left style="medium">
        <color indexed="63"/>
      </left>
      <right style="medium">
        <color indexed="63"/>
      </right>
      <top style="thin">
        <color indexed="63"/>
      </top>
      <bottom/>
    </border>
    <border>
      <left style="thin">
        <color indexed="63"/>
      </left>
      <right style="medium">
        <color indexed="63"/>
      </right>
      <top/>
      <bottom/>
    </border>
    <border>
      <left style="medium">
        <color indexed="63"/>
      </left>
      <right style="medium">
        <color indexed="63"/>
      </right>
      <top/>
      <bottom/>
    </border>
    <border>
      <left style="thin">
        <color indexed="63"/>
      </left>
      <right style="medium">
        <color indexed="63"/>
      </right>
      <top/>
      <bottom style="medium">
        <color indexed="63"/>
      </bottom>
    </border>
    <border>
      <left style="medium">
        <color indexed="63"/>
      </left>
      <right style="medium">
        <color indexed="63"/>
      </right>
      <top/>
      <bottom style="medium">
        <color indexed="63"/>
      </bottom>
    </border>
    <border>
      <left style="thin">
        <color indexed="63"/>
      </left>
      <right style="thin">
        <color indexed="63"/>
      </right>
      <top style="thin">
        <color indexed="63"/>
      </top>
      <bottom style="thin"/>
    </border>
    <border>
      <left style="thin">
        <color indexed="63"/>
      </left>
      <right style="thin">
        <color indexed="63"/>
      </right>
      <top/>
      <bottom style="thin"/>
    </border>
    <border>
      <left style="thin">
        <color indexed="63"/>
      </left>
      <right style="thin">
        <color indexed="63"/>
      </right>
      <top/>
      <bottom style="medium"/>
    </border>
  </borders>
  <cellStyleXfs count="26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71" fontId="3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1" fillId="0" borderId="0">
      <alignment/>
      <protection/>
    </xf>
    <xf numFmtId="0" fontId="0" fillId="0" borderId="0">
      <alignment/>
      <protection/>
    </xf>
    <xf numFmtId="0" fontId="11" fillId="0" borderId="0" applyNumberFormat="0" applyFill="0" applyBorder="0">
      <alignment/>
      <protection locked="0"/>
    </xf>
    <xf numFmtId="0" fontId="13" fillId="0" borderId="0">
      <alignment/>
      <protection/>
    </xf>
    <xf numFmtId="0" fontId="1" fillId="0" borderId="0">
      <alignment/>
      <protection/>
    </xf>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4" applyNumberFormat="0" applyAlignment="0" applyProtection="0"/>
    <xf numFmtId="0" fontId="23" fillId="5" borderId="5" applyNumberFormat="0" applyAlignment="0" applyProtection="0"/>
    <xf numFmtId="0" fontId="24" fillId="0" borderId="6" applyNumberFormat="0" applyFill="0" applyAlignment="0" applyProtection="0"/>
    <xf numFmtId="0" fontId="25" fillId="6" borderId="7"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7" fillId="0" borderId="8" applyNumberFormat="0" applyFill="0" applyAlignment="0" applyProtection="0"/>
    <xf numFmtId="0" fontId="28"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28" fillId="30" borderId="0" applyNumberFormat="0" applyBorder="0" applyAlignment="0" applyProtection="0"/>
    <xf numFmtId="0" fontId="32" fillId="0" borderId="0">
      <alignment/>
      <protection/>
    </xf>
    <xf numFmtId="0" fontId="1" fillId="0" borderId="0">
      <alignment/>
      <protection/>
    </xf>
    <xf numFmtId="168" fontId="37" fillId="0" borderId="0">
      <alignment vertical="top"/>
      <protection/>
    </xf>
    <xf numFmtId="168" fontId="41" fillId="0" borderId="0">
      <alignment vertical="top"/>
      <protection/>
    </xf>
    <xf numFmtId="180" fontId="41" fillId="31" borderId="0">
      <alignment vertical="top"/>
      <protection/>
    </xf>
    <xf numFmtId="168" fontId="41" fillId="32" borderId="0">
      <alignment vertical="top"/>
      <protection/>
    </xf>
    <xf numFmtId="168" fontId="37" fillId="0" borderId="0">
      <alignment vertical="top"/>
      <protection/>
    </xf>
    <xf numFmtId="40" fontId="42" fillId="0" borderId="0" applyFont="0" applyFill="0" applyBorder="0" applyAlignment="0" applyProtection="0"/>
    <xf numFmtId="0" fontId="43" fillId="0" borderId="0">
      <alignment/>
      <protection/>
    </xf>
    <xf numFmtId="0" fontId="32" fillId="0" borderId="0">
      <alignment/>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190" fontId="1" fillId="33" borderId="9">
      <alignment wrapText="1"/>
      <protection locked="0"/>
    </xf>
    <xf numFmtId="0" fontId="32" fillId="0" borderId="0">
      <alignment/>
      <protection/>
    </xf>
    <xf numFmtId="0" fontId="32" fillId="0" borderId="0">
      <alignment/>
      <protection/>
    </xf>
    <xf numFmtId="173" fontId="32" fillId="0" borderId="0">
      <alignment/>
      <protection/>
    </xf>
    <xf numFmtId="0" fontId="32" fillId="0" borderId="0">
      <alignment/>
      <protection/>
    </xf>
    <xf numFmtId="173" fontId="32" fillId="0" borderId="0">
      <alignment/>
      <protection/>
    </xf>
    <xf numFmtId="0" fontId="32" fillId="0" borderId="0">
      <alignment/>
      <protection/>
    </xf>
    <xf numFmtId="173" fontId="32" fillId="0" borderId="0">
      <alignment/>
      <protection/>
    </xf>
    <xf numFmtId="0" fontId="32" fillId="0" borderId="0">
      <alignment/>
      <protection/>
    </xf>
    <xf numFmtId="173" fontId="32" fillId="0" borderId="0">
      <alignment/>
      <protection/>
    </xf>
    <xf numFmtId="0" fontId="36" fillId="0" borderId="0">
      <alignment/>
      <protection/>
    </xf>
    <xf numFmtId="0" fontId="32" fillId="0" borderId="0">
      <alignment/>
      <protection/>
    </xf>
    <xf numFmtId="173" fontId="32" fillId="0" borderId="0">
      <alignment/>
      <protection/>
    </xf>
    <xf numFmtId="0" fontId="32" fillId="0" borderId="0">
      <alignment/>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0" fontId="32" fillId="0" borderId="0">
      <alignment/>
      <protection/>
    </xf>
    <xf numFmtId="173" fontId="32" fillId="0" borderId="0">
      <alignment/>
      <protection/>
    </xf>
    <xf numFmtId="0" fontId="32" fillId="0" borderId="0">
      <alignment/>
      <protection/>
    </xf>
    <xf numFmtId="173" fontId="32" fillId="0" borderId="0">
      <alignment/>
      <protection/>
    </xf>
    <xf numFmtId="0" fontId="32" fillId="0" borderId="0">
      <alignment/>
      <protection/>
    </xf>
    <xf numFmtId="173" fontId="32" fillId="0" borderId="0">
      <alignment/>
      <protection/>
    </xf>
    <xf numFmtId="0" fontId="32" fillId="0" borderId="0">
      <alignment/>
      <protection/>
    </xf>
    <xf numFmtId="173" fontId="32" fillId="0" borderId="0">
      <alignment/>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0" fontId="32" fillId="0" borderId="0">
      <alignment/>
      <protection/>
    </xf>
    <xf numFmtId="173" fontId="32" fillId="0" borderId="0">
      <alignment/>
      <protection/>
    </xf>
    <xf numFmtId="0" fontId="32" fillId="0" borderId="0">
      <alignment/>
      <protection/>
    </xf>
    <xf numFmtId="0" fontId="32" fillId="0" borderId="0">
      <alignment/>
      <protection/>
    </xf>
    <xf numFmtId="173" fontId="32" fillId="0" borderId="0">
      <alignment/>
      <protection/>
    </xf>
    <xf numFmtId="0" fontId="32" fillId="0" borderId="0">
      <alignment/>
      <protection/>
    </xf>
    <xf numFmtId="173" fontId="32" fillId="0" borderId="0">
      <alignment/>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0" fontId="32" fillId="0" borderId="0">
      <alignment/>
      <protection/>
    </xf>
    <xf numFmtId="173" fontId="32" fillId="0" borderId="0">
      <alignment/>
      <protection/>
    </xf>
    <xf numFmtId="0" fontId="32" fillId="0" borderId="0">
      <alignment/>
      <protection/>
    </xf>
    <xf numFmtId="0" fontId="32" fillId="0" borderId="0">
      <alignment/>
      <protection/>
    </xf>
    <xf numFmtId="173" fontId="32" fillId="0" borderId="0">
      <alignment/>
      <protection/>
    </xf>
    <xf numFmtId="0" fontId="32" fillId="0" borderId="0">
      <alignment/>
      <protection/>
    </xf>
    <xf numFmtId="173" fontId="32" fillId="0" borderId="0">
      <alignment/>
      <protection/>
    </xf>
    <xf numFmtId="0" fontId="32" fillId="0" borderId="0">
      <alignment/>
      <protection/>
    </xf>
    <xf numFmtId="173" fontId="32" fillId="0" borderId="0">
      <alignment/>
      <protection/>
    </xf>
    <xf numFmtId="0" fontId="32" fillId="0" borderId="0">
      <alignment/>
      <protection/>
    </xf>
    <xf numFmtId="173" fontId="32" fillId="0" borderId="0">
      <alignment/>
      <protection/>
    </xf>
    <xf numFmtId="0" fontId="32" fillId="0" borderId="0">
      <alignment/>
      <protection/>
    </xf>
    <xf numFmtId="173" fontId="32" fillId="0" borderId="0">
      <alignment/>
      <protection/>
    </xf>
    <xf numFmtId="0" fontId="3" fillId="0" borderId="0">
      <alignment/>
      <protection/>
    </xf>
    <xf numFmtId="0" fontId="32" fillId="0" borderId="0">
      <alignment/>
      <protection/>
    </xf>
    <xf numFmtId="173" fontId="32" fillId="0" borderId="0">
      <alignment/>
      <protection/>
    </xf>
    <xf numFmtId="191" fontId="3" fillId="0" borderId="0" applyFont="0" applyFill="0" applyBorder="0" applyAlignment="0" applyProtection="0"/>
    <xf numFmtId="175" fontId="44" fillId="0" borderId="0">
      <alignment/>
      <protection locked="0"/>
    </xf>
    <xf numFmtId="176" fontId="44" fillId="0" borderId="0">
      <alignment/>
      <protection locked="0"/>
    </xf>
    <xf numFmtId="175" fontId="44" fillId="0" borderId="0">
      <alignment/>
      <protection locked="0"/>
    </xf>
    <xf numFmtId="176" fontId="44" fillId="0" borderId="0">
      <alignment/>
      <protection locked="0"/>
    </xf>
    <xf numFmtId="177" fontId="44" fillId="0" borderId="0">
      <alignment/>
      <protection locked="0"/>
    </xf>
    <xf numFmtId="174" fontId="44" fillId="0" borderId="10">
      <alignment/>
      <protection locked="0"/>
    </xf>
    <xf numFmtId="174" fontId="45" fillId="0" borderId="0">
      <alignment/>
      <protection locked="0"/>
    </xf>
    <xf numFmtId="174" fontId="45" fillId="0" borderId="0">
      <alignment/>
      <protection locked="0"/>
    </xf>
    <xf numFmtId="174" fontId="44" fillId="0" borderId="10">
      <alignment/>
      <protection locked="0"/>
    </xf>
    <xf numFmtId="0" fontId="33" fillId="34" borderId="0">
      <alignment/>
      <protection/>
    </xf>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46" fillId="44"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0"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51" borderId="0" applyNumberFormat="0" applyBorder="0" applyAlignment="0" applyProtection="0"/>
    <xf numFmtId="0" fontId="47" fillId="0" borderId="0" applyNumberFormat="0" applyFill="0" applyBorder="0">
      <alignment/>
      <protection locked="0"/>
    </xf>
    <xf numFmtId="0" fontId="36" fillId="0" borderId="0">
      <alignment/>
      <protection/>
    </xf>
    <xf numFmtId="172" fontId="3" fillId="0" borderId="11">
      <alignment/>
      <protection locked="0"/>
    </xf>
    <xf numFmtId="181" fontId="3" fillId="0" borderId="0" applyFont="0" applyFill="0" applyBorder="0" applyAlignment="0" applyProtection="0"/>
    <xf numFmtId="182" fontId="3" fillId="0" borderId="0" applyFont="0" applyFill="0" applyBorder="0" applyAlignment="0" applyProtection="0"/>
    <xf numFmtId="0" fontId="48" fillId="36" borderId="0" applyNumberFormat="0" applyBorder="0" applyAlignment="0" applyProtection="0"/>
    <xf numFmtId="0" fontId="49" fillId="0" borderId="0" applyNumberFormat="0" applyFill="0" applyBorder="0" applyAlignment="0">
      <protection/>
    </xf>
    <xf numFmtId="0" fontId="50" fillId="0" borderId="0">
      <alignment/>
      <protection/>
    </xf>
    <xf numFmtId="0" fontId="51" fillId="31" borderId="12" applyNumberFormat="0" applyAlignment="0" applyProtection="0"/>
    <xf numFmtId="0" fontId="52" fillId="52" borderId="13" applyNumberFormat="0" applyAlignment="0" applyProtection="0"/>
    <xf numFmtId="0" fontId="53" fillId="0" borderId="14">
      <alignment horizontal="left" vertical="center"/>
      <protection/>
    </xf>
    <xf numFmtId="41" fontId="1" fillId="0" borderId="0" applyFont="0" applyFill="0" applyBorder="0" applyAlignment="0" applyProtection="0"/>
    <xf numFmtId="0" fontId="38" fillId="0" borderId="0" applyFont="0" applyFill="0" applyBorder="0" applyProtection="0">
      <alignment/>
    </xf>
    <xf numFmtId="0" fontId="38" fillId="0" borderId="0" applyFont="0" applyFill="0" applyBorder="0" applyAlignment="0" applyProtection="0"/>
    <xf numFmtId="0" fontId="38" fillId="0" borderId="0" applyFont="0" applyFill="0" applyBorder="0" applyProtection="0">
      <alignment/>
    </xf>
    <xf numFmtId="0" fontId="38" fillId="0" borderId="0" applyFont="0" applyFill="0" applyBorder="0" applyAlignment="0" applyProtection="0"/>
    <xf numFmtId="43" fontId="1" fillId="0" borderId="0" applyFont="0" applyFill="0" applyBorder="0" applyAlignment="0" applyProtection="0"/>
    <xf numFmtId="3" fontId="54" fillId="0" borderId="0" applyFont="0" applyFill="0" applyBorder="0" applyAlignment="0" applyProtection="0"/>
    <xf numFmtId="172" fontId="55" fillId="38" borderId="11">
      <alignment/>
      <protection/>
    </xf>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0" fontId="38" fillId="0" borderId="0" applyFont="0" applyFill="0" applyBorder="0" applyProtection="0">
      <alignment/>
    </xf>
    <xf numFmtId="0" fontId="38" fillId="0" borderId="0" applyFont="0" applyFill="0" applyBorder="0" applyProtection="0">
      <alignment/>
    </xf>
    <xf numFmtId="44" fontId="3" fillId="0" borderId="0" applyFont="0" applyFill="0" applyBorder="0" applyAlignment="0" applyProtection="0"/>
    <xf numFmtId="183" fontId="54" fillId="0" borderId="0" applyFont="0" applyFill="0" applyBorder="0" applyAlignment="0" applyProtection="0"/>
    <xf numFmtId="0" fontId="38" fillId="0" borderId="0" applyFill="0" applyBorder="0" applyProtection="0">
      <alignment vertical="center"/>
    </xf>
    <xf numFmtId="0" fontId="54" fillId="0" borderId="0" applyFont="0" applyFill="0" applyBorder="0" applyAlignment="0" applyProtection="0"/>
    <xf numFmtId="0" fontId="38" fillId="0" borderId="0" applyFont="0" applyFill="0" applyBorder="0" applyAlignment="0" applyProtection="0"/>
    <xf numFmtId="14" fontId="29" fillId="0" borderId="0">
      <alignment vertical="top"/>
      <protection/>
    </xf>
    <xf numFmtId="192" fontId="3" fillId="0" borderId="0" applyFont="0" applyFill="0" applyBorder="0" applyAlignment="0" applyProtection="0"/>
    <xf numFmtId="193" fontId="3" fillId="0" borderId="0" applyFont="0" applyFill="0" applyBorder="0" applyAlignment="0" applyProtection="0"/>
    <xf numFmtId="0" fontId="38" fillId="0" borderId="15" applyNumberFormat="0" applyFont="0" applyFill="0" applyAlignment="0" applyProtection="0"/>
    <xf numFmtId="0" fontId="56" fillId="0" borderId="0" applyNumberFormat="0" applyFill="0" applyBorder="0" applyAlignment="0" applyProtection="0"/>
    <xf numFmtId="38" fontId="57" fillId="0" borderId="0">
      <alignment vertical="top"/>
      <protection/>
    </xf>
    <xf numFmtId="38" fontId="57" fillId="0" borderId="0">
      <alignment vertical="top"/>
      <protection/>
    </xf>
    <xf numFmtId="38" fontId="57" fillId="0" borderId="0">
      <alignment vertical="top"/>
      <protection/>
    </xf>
    <xf numFmtId="173" fontId="29" fillId="0" borderId="0" applyFont="0" applyFill="0" applyBorder="0" applyAlignment="0" applyProtection="0"/>
    <xf numFmtId="37" fontId="1" fillId="0" borderId="0">
      <alignment/>
      <protection/>
    </xf>
    <xf numFmtId="0" fontId="58" fillId="0" borderId="0" applyNumberFormat="0" applyFill="0" applyBorder="0" applyAlignment="0" applyProtection="0"/>
    <xf numFmtId="166" fontId="59" fillId="0" borderId="0" applyFill="0" applyBorder="0" applyAlignment="0" applyProtection="0"/>
    <xf numFmtId="166" fontId="37" fillId="0" borderId="0" applyFill="0" applyBorder="0" applyAlignment="0" applyProtection="0"/>
    <xf numFmtId="166" fontId="60" fillId="0" borderId="0" applyFill="0" applyBorder="0" applyAlignment="0" applyProtection="0"/>
    <xf numFmtId="166" fontId="61" fillId="0" borderId="0" applyFill="0" applyBorder="0" applyAlignment="0" applyProtection="0"/>
    <xf numFmtId="166" fontId="62" fillId="0" borderId="0" applyFill="0" applyBorder="0" applyAlignment="0" applyProtection="0"/>
    <xf numFmtId="166" fontId="63" fillId="0" borderId="0" applyFill="0" applyBorder="0" applyAlignment="0" applyProtection="0"/>
    <xf numFmtId="166" fontId="64" fillId="0" borderId="0" applyFill="0" applyBorder="0" applyAlignment="0" applyProtection="0"/>
    <xf numFmtId="2" fontId="54" fillId="0" borderId="0" applyFont="0" applyFill="0" applyBorder="0" applyAlignment="0" applyProtection="0"/>
    <xf numFmtId="0" fontId="65" fillId="0" borderId="0">
      <alignment vertical="center"/>
      <protection/>
    </xf>
    <xf numFmtId="0" fontId="31" fillId="0" borderId="0" applyNumberFormat="0" applyFill="0" applyBorder="0">
      <alignment/>
      <protection locked="0"/>
    </xf>
    <xf numFmtId="0" fontId="66" fillId="0" borderId="0" applyFill="0" applyBorder="0" applyProtection="0">
      <alignment horizontal="left"/>
    </xf>
    <xf numFmtId="0" fontId="67" fillId="32" borderId="0" applyNumberFormat="0" applyBorder="0" applyAlignment="0" applyProtection="0"/>
    <xf numFmtId="0" fontId="1" fillId="32" borderId="14" applyNumberFormat="0" applyFont="0" applyBorder="0" applyAlignment="0" applyProtection="0"/>
    <xf numFmtId="0" fontId="38" fillId="0" borderId="0" applyFont="0" applyFill="0" applyBorder="0" applyProtection="0">
      <alignment/>
    </xf>
    <xf numFmtId="0" fontId="68" fillId="32" borderId="0" applyNumberFormat="0" applyFont="0" applyAlignment="0">
      <protection/>
    </xf>
    <xf numFmtId="0" fontId="69" fillId="0" borderId="0" applyProtection="0">
      <alignment horizontal="right"/>
    </xf>
    <xf numFmtId="0" fontId="70" fillId="0" borderId="0">
      <alignment vertical="top"/>
      <protection/>
    </xf>
    <xf numFmtId="0" fontId="71" fillId="0" borderId="16" applyNumberFormat="0" applyFill="0" applyAlignment="0" applyProtection="0"/>
    <xf numFmtId="0" fontId="72" fillId="0" borderId="17" applyNumberFormat="0" applyFill="0" applyAlignment="0" applyProtection="0"/>
    <xf numFmtId="0" fontId="73" fillId="0" borderId="18" applyNumberFormat="0" applyFill="0" applyAlignment="0" applyProtection="0"/>
    <xf numFmtId="0" fontId="73" fillId="0" borderId="0" applyNumberFormat="0" applyFill="0" applyBorder="0" applyAlignment="0" applyProtection="0"/>
    <xf numFmtId="2" fontId="74" fillId="53" borderId="0">
      <alignment/>
      <protection locked="0"/>
    </xf>
    <xf numFmtId="38" fontId="75" fillId="0" borderId="0">
      <alignment vertical="top"/>
      <protection/>
    </xf>
    <xf numFmtId="38" fontId="75" fillId="0" borderId="0">
      <alignment vertical="top"/>
      <protection/>
    </xf>
    <xf numFmtId="38" fontId="75" fillId="0" borderId="0">
      <alignment vertical="top"/>
      <protection/>
    </xf>
    <xf numFmtId="0" fontId="30" fillId="0" borderId="0" applyNumberFormat="0" applyFill="0" applyBorder="0">
      <alignment/>
      <protection locked="0"/>
    </xf>
    <xf numFmtId="172" fontId="65" fillId="0" borderId="0">
      <alignment/>
      <protection/>
    </xf>
    <xf numFmtId="0" fontId="1" fillId="0" borderId="0">
      <alignment/>
      <protection/>
    </xf>
    <xf numFmtId="0" fontId="76" fillId="0" borderId="0" applyNumberFormat="0" applyFill="0" applyBorder="0">
      <alignment/>
      <protection locked="0"/>
    </xf>
    <xf numFmtId="195" fontId="77" fillId="0" borderId="14">
      <alignment horizontal="center" vertical="center" wrapText="1"/>
      <protection/>
    </xf>
    <xf numFmtId="0" fontId="39" fillId="39" borderId="12" applyNumberFormat="0" applyAlignment="0" applyProtection="0"/>
    <xf numFmtId="0" fontId="78" fillId="0" borderId="0" applyFill="0" applyBorder="0" applyProtection="0">
      <alignment vertical="center"/>
    </xf>
    <xf numFmtId="0" fontId="78" fillId="0" borderId="0" applyFill="0" applyBorder="0" applyProtection="0">
      <alignment vertical="center"/>
    </xf>
    <xf numFmtId="0" fontId="78" fillId="0" borderId="0" applyFill="0" applyBorder="0" applyProtection="0">
      <alignment vertical="center"/>
    </xf>
    <xf numFmtId="0" fontId="78" fillId="0" borderId="0" applyFill="0" applyBorder="0" applyProtection="0">
      <alignment vertical="center"/>
    </xf>
    <xf numFmtId="38" fontId="41" fillId="0" borderId="0">
      <alignment vertical="top"/>
      <protection/>
    </xf>
    <xf numFmtId="38" fontId="41" fillId="31" borderId="0">
      <alignment vertical="top"/>
      <protection/>
    </xf>
    <xf numFmtId="38" fontId="41" fillId="31" borderId="0">
      <alignment vertical="top"/>
      <protection/>
    </xf>
    <xf numFmtId="38" fontId="41" fillId="31" borderId="0">
      <alignment vertical="top"/>
      <protection/>
    </xf>
    <xf numFmtId="38" fontId="41" fillId="0" borderId="0">
      <alignment vertical="top"/>
      <protection/>
    </xf>
    <xf numFmtId="38" fontId="41" fillId="0" borderId="0">
      <alignment vertical="top"/>
      <protection/>
    </xf>
    <xf numFmtId="184" fontId="41" fillId="32" borderId="0">
      <alignment vertical="top"/>
      <protection/>
    </xf>
    <xf numFmtId="38" fontId="41" fillId="0" borderId="0">
      <alignment vertical="top"/>
      <protection/>
    </xf>
    <xf numFmtId="0" fontId="79" fillId="0" borderId="19" applyNumberFormat="0" applyFill="0" applyAlignment="0" applyProtection="0"/>
    <xf numFmtId="169" fontId="80" fillId="0" borderId="0" applyFont="0" applyFill="0" applyBorder="0" applyAlignment="0" applyProtection="0"/>
    <xf numFmtId="170" fontId="80" fillId="0" borderId="0" applyFont="0" applyFill="0" applyBorder="0" applyAlignment="0" applyProtection="0"/>
    <xf numFmtId="169" fontId="80" fillId="0" borderId="0" applyFont="0" applyFill="0" applyBorder="0" applyAlignment="0" applyProtection="0"/>
    <xf numFmtId="170" fontId="80" fillId="0" borderId="0" applyFont="0" applyFill="0" applyBorder="0" applyAlignment="0" applyProtection="0"/>
    <xf numFmtId="196" fontId="81" fillId="0" borderId="14">
      <alignment horizontal="right"/>
      <protection locked="0"/>
    </xf>
    <xf numFmtId="197" fontId="80" fillId="0" borderId="0" applyFont="0" applyFill="0" applyBorder="0" applyAlignment="0" applyProtection="0"/>
    <xf numFmtId="198" fontId="80" fillId="0" borderId="0" applyFont="0" applyFill="0" applyBorder="0" applyAlignment="0" applyProtection="0"/>
    <xf numFmtId="197" fontId="80" fillId="0" borderId="0" applyFont="0" applyFill="0" applyBorder="0" applyAlignment="0" applyProtection="0"/>
    <xf numFmtId="198" fontId="80" fillId="0" borderId="0" applyFont="0" applyFill="0" applyBorder="0" applyAlignment="0" applyProtection="0"/>
    <xf numFmtId="0" fontId="38" fillId="0" borderId="0" applyFont="0" applyFill="0" applyBorder="0" applyProtection="0">
      <alignment/>
    </xf>
    <xf numFmtId="0" fontId="38" fillId="0" borderId="0" applyFill="0" applyBorder="0" applyProtection="0">
      <alignment vertical="center"/>
    </xf>
    <xf numFmtId="0" fontId="38" fillId="0" borderId="0" applyFont="0" applyFill="0" applyBorder="0" applyProtection="0">
      <alignment/>
    </xf>
    <xf numFmtId="3" fontId="3" fillId="0" borderId="20" applyFont="0" applyBorder="0">
      <alignment horizontal="center" vertical="center"/>
      <protection/>
    </xf>
    <xf numFmtId="0" fontId="82" fillId="33" borderId="0" applyNumberFormat="0" applyBorder="0" applyAlignment="0" applyProtection="0"/>
    <xf numFmtId="0" fontId="33" fillId="0" borderId="21">
      <alignment/>
      <protection/>
    </xf>
    <xf numFmtId="0" fontId="34" fillId="0" borderId="0" applyNumberFormat="0" applyFill="0" applyBorder="0" applyAlignment="0" applyProtection="0"/>
    <xf numFmtId="199" fontId="3"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83" fillId="0" borderId="0">
      <alignment horizontal="right"/>
      <protection/>
    </xf>
    <xf numFmtId="0" fontId="3" fillId="0" borderId="0">
      <alignment/>
      <protection/>
    </xf>
    <xf numFmtId="0" fontId="35" fillId="0" borderId="0">
      <alignment/>
      <protection/>
    </xf>
    <xf numFmtId="0" fontId="38" fillId="0" borderId="0" applyFill="0" applyBorder="0" applyProtection="0">
      <alignment vertical="center"/>
    </xf>
    <xf numFmtId="0" fontId="84" fillId="0" borderId="0">
      <alignment/>
      <protection/>
    </xf>
    <xf numFmtId="0" fontId="1" fillId="0" borderId="0">
      <alignment/>
      <protection/>
    </xf>
    <xf numFmtId="0" fontId="32" fillId="0" borderId="0">
      <alignment/>
      <protection/>
    </xf>
    <xf numFmtId="0" fontId="6" fillId="54" borderId="22" applyNumberFormat="0" applyFont="0" applyAlignment="0" applyProtection="0"/>
    <xf numFmtId="200" fontId="3" fillId="0" borderId="0" applyFont="0">
      <alignment/>
      <protection/>
    </xf>
    <xf numFmtId="185" fontId="3" fillId="0" borderId="0" applyFont="0" applyFill="0" applyBorder="0" applyAlignment="0" applyProtection="0"/>
    <xf numFmtId="186" fontId="3" fillId="0" borderId="0" applyFont="0" applyFill="0" applyBorder="0" applyAlignment="0" applyProtection="0"/>
    <xf numFmtId="0" fontId="1" fillId="0" borderId="0">
      <alignment/>
      <protection/>
    </xf>
    <xf numFmtId="201" fontId="1" fillId="0" borderId="0" applyFont="0" applyFill="0" applyBorder="0" applyAlignment="0" applyProtection="0"/>
    <xf numFmtId="202" fontId="1" fillId="0" borderId="0" applyFont="0" applyFill="0" applyBorder="0" applyAlignment="0" applyProtection="0"/>
    <xf numFmtId="0" fontId="85" fillId="31" borderId="23" applyNumberFormat="0" applyAlignment="0" applyProtection="0"/>
    <xf numFmtId="1" fontId="86" fillId="0" borderId="0" applyProtection="0">
      <alignment horizontal="right" vertical="center"/>
    </xf>
    <xf numFmtId="49" fontId="87" fillId="0" borderId="24" applyFill="0" applyProtection="0">
      <alignment vertical="center"/>
    </xf>
    <xf numFmtId="9" fontId="1" fillId="0" borderId="0" applyFont="0" applyFill="0" applyBorder="0" applyAlignment="0" applyProtection="0"/>
    <xf numFmtId="0" fontId="38" fillId="0" borderId="0" applyFill="0" applyBorder="0" applyProtection="0">
      <alignment vertical="center"/>
    </xf>
    <xf numFmtId="37" fontId="88" fillId="33" borderId="25">
      <alignment/>
      <protection/>
    </xf>
    <xf numFmtId="37" fontId="88" fillId="33" borderId="25">
      <alignment/>
      <protection/>
    </xf>
    <xf numFmtId="0" fontId="35" fillId="0" borderId="0" applyNumberFormat="0">
      <alignment horizontal="left"/>
      <protection/>
    </xf>
    <xf numFmtId="203" fontId="89" fillId="0" borderId="26" applyBorder="0">
      <alignment horizontal="right"/>
      <protection locked="0"/>
    </xf>
    <xf numFmtId="0" fontId="90" fillId="0" borderId="14" applyNumberFormat="0">
      <alignment horizontal="left" vertical="center"/>
      <protection/>
    </xf>
    <xf numFmtId="0" fontId="91" fillId="0" borderId="27">
      <alignment vertical="center"/>
      <protection/>
    </xf>
    <xf numFmtId="0" fontId="92" fillId="33" borderId="23" applyNumberFormat="0" applyProtection="0">
      <alignment vertical="center"/>
    </xf>
    <xf numFmtId="0" fontId="93" fillId="33" borderId="23" applyNumberFormat="0" applyProtection="0">
      <alignment vertical="center"/>
    </xf>
    <xf numFmtId="0" fontId="92" fillId="33" borderId="23" applyNumberFormat="0" applyProtection="0">
      <alignment horizontal="left" vertical="center" indent="1"/>
    </xf>
    <xf numFmtId="0" fontId="92" fillId="33" borderId="23" applyNumberFormat="0" applyProtection="0">
      <alignment horizontal="left" vertical="center" indent="1"/>
    </xf>
    <xf numFmtId="0" fontId="1" fillId="35" borderId="23" applyNumberFormat="0" applyProtection="0">
      <alignment horizontal="left" vertical="center" indent="1"/>
    </xf>
    <xf numFmtId="0" fontId="92" fillId="36" borderId="23" applyNumberFormat="0" applyProtection="0">
      <alignment horizontal="right" vertical="center"/>
    </xf>
    <xf numFmtId="0" fontId="92" fillId="41" borderId="23" applyNumberFormat="0" applyProtection="0">
      <alignment horizontal="right" vertical="center"/>
    </xf>
    <xf numFmtId="0" fontId="92" fillId="49" borderId="23" applyNumberFormat="0" applyProtection="0">
      <alignment horizontal="right" vertical="center"/>
    </xf>
    <xf numFmtId="0" fontId="92" fillId="43" borderId="23" applyNumberFormat="0" applyProtection="0">
      <alignment horizontal="right" vertical="center"/>
    </xf>
    <xf numFmtId="0" fontId="92" fillId="47" borderId="23" applyNumberFormat="0" applyProtection="0">
      <alignment horizontal="right" vertical="center"/>
    </xf>
    <xf numFmtId="0" fontId="92" fillId="51" borderId="23" applyNumberFormat="0" applyProtection="0">
      <alignment horizontal="right" vertical="center"/>
    </xf>
    <xf numFmtId="0" fontId="92" fillId="50" borderId="23" applyNumberFormat="0" applyProtection="0">
      <alignment horizontal="right" vertical="center"/>
    </xf>
    <xf numFmtId="0" fontId="92" fillId="55" borderId="23" applyNumberFormat="0" applyProtection="0">
      <alignment horizontal="right" vertical="center"/>
    </xf>
    <xf numFmtId="0" fontId="92" fillId="42" borderId="23" applyNumberFormat="0" applyProtection="0">
      <alignment horizontal="right" vertical="center"/>
    </xf>
    <xf numFmtId="0" fontId="94" fillId="56" borderId="23" applyNumberFormat="0" applyProtection="0">
      <alignment horizontal="left" vertical="center" indent="1"/>
    </xf>
    <xf numFmtId="0" fontId="92" fillId="57" borderId="28" applyNumberFormat="0" applyProtection="0">
      <alignment horizontal="left" vertical="center" indent="1"/>
    </xf>
    <xf numFmtId="0" fontId="95" fillId="58" borderId="0" applyNumberFormat="0" applyProtection="0">
      <alignment horizontal="left" vertical="center" indent="1"/>
    </xf>
    <xf numFmtId="0" fontId="1" fillId="35" borderId="23" applyNumberFormat="0" applyProtection="0">
      <alignment horizontal="left" vertical="center" indent="1"/>
    </xf>
    <xf numFmtId="0" fontId="92" fillId="57" borderId="23" applyNumberFormat="0" applyProtection="0">
      <alignment horizontal="left" vertical="center" indent="1"/>
    </xf>
    <xf numFmtId="0" fontId="92" fillId="59" borderId="23" applyNumberFormat="0" applyProtection="0">
      <alignment horizontal="left" vertical="center" indent="1"/>
    </xf>
    <xf numFmtId="0" fontId="1" fillId="59" borderId="23" applyNumberFormat="0" applyProtection="0">
      <alignment horizontal="left" vertical="center" indent="1"/>
    </xf>
    <xf numFmtId="0" fontId="1" fillId="59" borderId="23" applyNumberFormat="0" applyProtection="0">
      <alignment horizontal="left" vertical="center" indent="1"/>
    </xf>
    <xf numFmtId="0" fontId="1" fillId="52" borderId="23" applyNumberFormat="0" applyProtection="0">
      <alignment horizontal="left" vertical="center" indent="1"/>
    </xf>
    <xf numFmtId="0" fontId="1" fillId="52" borderId="23" applyNumberFormat="0" applyProtection="0">
      <alignment horizontal="left" vertical="center" indent="1"/>
    </xf>
    <xf numFmtId="0" fontId="1" fillId="31" borderId="23" applyNumberFormat="0" applyProtection="0">
      <alignment horizontal="left" vertical="center" indent="1"/>
    </xf>
    <xf numFmtId="0" fontId="1" fillId="31" borderId="23" applyNumberFormat="0" applyProtection="0">
      <alignment horizontal="left" vertical="center" indent="1"/>
    </xf>
    <xf numFmtId="0" fontId="1" fillId="35" borderId="23" applyNumberFormat="0" applyProtection="0">
      <alignment horizontal="left" vertical="center" indent="1"/>
    </xf>
    <xf numFmtId="0" fontId="1" fillId="35" borderId="23" applyNumberFormat="0" applyProtection="0">
      <alignment horizontal="left" vertical="center" indent="1"/>
    </xf>
    <xf numFmtId="0" fontId="3" fillId="0" borderId="0">
      <alignment/>
      <protection/>
    </xf>
    <xf numFmtId="0" fontId="3" fillId="0" borderId="0">
      <alignment/>
      <protection/>
    </xf>
    <xf numFmtId="0" fontId="3" fillId="0" borderId="0">
      <alignment/>
      <protection/>
    </xf>
    <xf numFmtId="0" fontId="3" fillId="0" borderId="0">
      <alignment/>
      <protection/>
    </xf>
    <xf numFmtId="0" fontId="92" fillId="54" borderId="23" applyNumberFormat="0" applyProtection="0">
      <alignment vertical="center"/>
    </xf>
    <xf numFmtId="0" fontId="93" fillId="54" borderId="23" applyNumberFormat="0" applyProtection="0">
      <alignment vertical="center"/>
    </xf>
    <xf numFmtId="0" fontId="92" fillId="54" borderId="23" applyNumberFormat="0" applyProtection="0">
      <alignment horizontal="left" vertical="center" indent="1"/>
    </xf>
    <xf numFmtId="0" fontId="92" fillId="54" borderId="23" applyNumberFormat="0" applyProtection="0">
      <alignment horizontal="left" vertical="center" indent="1"/>
    </xf>
    <xf numFmtId="0" fontId="92" fillId="57" borderId="23" applyNumberFormat="0" applyProtection="0">
      <alignment horizontal="right" vertical="center"/>
    </xf>
    <xf numFmtId="0" fontId="93" fillId="57" borderId="23" applyNumberFormat="0" applyProtection="0">
      <alignment horizontal="right" vertical="center"/>
    </xf>
    <xf numFmtId="0" fontId="1" fillId="35" borderId="23" applyNumberFormat="0" applyProtection="0">
      <alignment horizontal="left" vertical="center" indent="1"/>
    </xf>
    <xf numFmtId="0" fontId="1" fillId="35" borderId="23" applyNumberFormat="0" applyProtection="0">
      <alignment horizontal="left" vertical="center" indent="1"/>
    </xf>
    <xf numFmtId="0" fontId="96" fillId="0" borderId="0">
      <alignment/>
      <protection/>
    </xf>
    <xf numFmtId="0" fontId="97" fillId="57" borderId="23" applyNumberFormat="0" applyProtection="0">
      <alignment horizontal="right" vertical="center"/>
    </xf>
    <xf numFmtId="0" fontId="29" fillId="0" borderId="0">
      <alignment horizontal="left" vertical="center" wrapText="1"/>
      <protection/>
    </xf>
    <xf numFmtId="0" fontId="1" fillId="0" borderId="0">
      <alignment/>
      <protection/>
    </xf>
    <xf numFmtId="0" fontId="32" fillId="0" borderId="0">
      <alignment/>
      <protection/>
    </xf>
    <xf numFmtId="0" fontId="98" fillId="0" borderId="0" applyBorder="0" applyProtection="0">
      <alignment vertical="center"/>
    </xf>
    <xf numFmtId="0" fontId="98" fillId="0" borderId="24" applyBorder="0" applyProtection="0">
      <alignment horizontal="right" vertical="center"/>
    </xf>
    <xf numFmtId="0" fontId="99" fillId="60" borderId="0" applyBorder="0" applyProtection="0">
      <alignment horizontal="centerContinuous" vertical="center"/>
    </xf>
    <xf numFmtId="0" fontId="99" fillId="61" borderId="24" applyBorder="0" applyProtection="0">
      <alignment horizontal="centerContinuous" vertical="center"/>
    </xf>
    <xf numFmtId="0" fontId="100" fillId="0" borderId="0">
      <alignment/>
      <protection/>
    </xf>
    <xf numFmtId="38" fontId="101" fillId="62" borderId="0">
      <alignment horizontal="right" vertical="top"/>
      <protection/>
    </xf>
    <xf numFmtId="38" fontId="101" fillId="62" borderId="0">
      <alignment horizontal="right" vertical="top"/>
      <protection/>
    </xf>
    <xf numFmtId="38" fontId="101" fillId="62" borderId="0">
      <alignment horizontal="right" vertical="top"/>
      <protection/>
    </xf>
    <xf numFmtId="0" fontId="84" fillId="0" borderId="0">
      <alignment/>
      <protection/>
    </xf>
    <xf numFmtId="0" fontId="102" fillId="0" borderId="0" applyFill="0" applyBorder="0" applyProtection="0">
      <alignment horizontal="left"/>
    </xf>
    <xf numFmtId="0" fontId="66" fillId="0" borderId="29" applyFill="0" applyBorder="0" applyProtection="0">
      <alignment horizontal="left" vertical="top"/>
    </xf>
    <xf numFmtId="0" fontId="103" fillId="0" borderId="0">
      <alignment horizontal="centerContinuous"/>
      <protection/>
    </xf>
    <xf numFmtId="0" fontId="104" fillId="0" borderId="29" applyFill="0" applyBorder="0" applyProtection="0">
      <alignment/>
    </xf>
    <xf numFmtId="0" fontId="104" fillId="0" borderId="0">
      <alignment/>
      <protection/>
    </xf>
    <xf numFmtId="0" fontId="105" fillId="0" borderId="0" applyFill="0" applyBorder="0" applyProtection="0">
      <alignment/>
    </xf>
    <xf numFmtId="0" fontId="106" fillId="0" borderId="0">
      <alignment/>
      <protection/>
    </xf>
    <xf numFmtId="0" fontId="40" fillId="0" borderId="0" applyNumberFormat="0" applyFill="0" applyBorder="0" applyAlignment="0" applyProtection="0"/>
    <xf numFmtId="0" fontId="107" fillId="0" borderId="30" applyNumberFormat="0" applyFill="0" applyAlignment="0" applyProtection="0"/>
    <xf numFmtId="0" fontId="108" fillId="0" borderId="15" applyFill="0" applyBorder="0" applyProtection="0">
      <alignment vertical="center"/>
    </xf>
    <xf numFmtId="0" fontId="109" fillId="0" borderId="0">
      <alignment horizontal="fill"/>
      <protection/>
    </xf>
    <xf numFmtId="0" fontId="1" fillId="0" borderId="0">
      <alignment/>
      <protection/>
    </xf>
    <xf numFmtId="0" fontId="110" fillId="0" borderId="0" applyNumberFormat="0" applyFill="0" applyBorder="0" applyAlignment="0" applyProtection="0"/>
    <xf numFmtId="0" fontId="111" fillId="0" borderId="24" applyBorder="0" applyProtection="0">
      <alignment horizontal="right"/>
    </xf>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172" fontId="3" fillId="0" borderId="11">
      <alignment/>
      <protection locked="0"/>
    </xf>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3" fontId="112" fillId="0" borderId="0">
      <alignment horizontal="center" vertical="center" textRotation="90" wrapText="1"/>
      <protection/>
    </xf>
    <xf numFmtId="189" fontId="3" fillId="0" borderId="14">
      <alignment vertical="top" wrapText="1"/>
      <protection/>
    </xf>
    <xf numFmtId="0" fontId="85" fillId="31" borderId="23" applyNumberFormat="0" applyAlignment="0" applyProtection="0"/>
    <xf numFmtId="0" fontId="85" fillId="31" borderId="23" applyNumberFormat="0" applyAlignment="0" applyProtection="0"/>
    <xf numFmtId="0" fontId="85" fillId="31" borderId="23" applyNumberFormat="0" applyAlignment="0" applyProtection="0"/>
    <xf numFmtId="0" fontId="85" fillId="31" borderId="23" applyNumberFormat="0" applyAlignment="0" applyProtection="0"/>
    <xf numFmtId="0" fontId="85" fillId="31" borderId="23" applyNumberFormat="0" applyAlignment="0" applyProtection="0"/>
    <xf numFmtId="0" fontId="85" fillId="31" borderId="23" applyNumberFormat="0" applyAlignment="0" applyProtection="0"/>
    <xf numFmtId="0" fontId="85" fillId="31" borderId="23" applyNumberFormat="0" applyAlignment="0" applyProtection="0"/>
    <xf numFmtId="0" fontId="85" fillId="31" borderId="23" applyNumberFormat="0" applyAlignment="0" applyProtection="0"/>
    <xf numFmtId="0" fontId="85" fillId="31" borderId="23" applyNumberFormat="0" applyAlignment="0" applyProtection="0"/>
    <xf numFmtId="0" fontId="85" fillId="31" borderId="23" applyNumberFormat="0" applyAlignment="0" applyProtection="0"/>
    <xf numFmtId="0" fontId="85" fillId="31" borderId="23" applyNumberFormat="0" applyAlignment="0" applyProtection="0"/>
    <xf numFmtId="0" fontId="85" fillId="31" borderId="23" applyNumberFormat="0" applyAlignment="0" applyProtection="0"/>
    <xf numFmtId="0" fontId="85" fillId="31" borderId="23" applyNumberFormat="0" applyAlignment="0" applyProtection="0"/>
    <xf numFmtId="0" fontId="85" fillId="31" borderId="23" applyNumberFormat="0" applyAlignment="0" applyProtection="0"/>
    <xf numFmtId="0" fontId="85" fillId="31" borderId="23" applyNumberFormat="0" applyAlignment="0" applyProtection="0"/>
    <xf numFmtId="0" fontId="85" fillId="31" borderId="23" applyNumberFormat="0" applyAlignment="0" applyProtection="0"/>
    <xf numFmtId="0" fontId="85" fillId="31" borderId="23" applyNumberFormat="0" applyAlignment="0" applyProtection="0"/>
    <xf numFmtId="0" fontId="85" fillId="31" borderId="23" applyNumberFormat="0" applyAlignment="0" applyProtection="0"/>
    <xf numFmtId="0" fontId="85" fillId="31" borderId="23" applyNumberFormat="0" applyAlignment="0" applyProtection="0"/>
    <xf numFmtId="0" fontId="85" fillId="31" borderId="23" applyNumberFormat="0" applyAlignment="0" applyProtection="0"/>
    <xf numFmtId="0" fontId="85" fillId="31" borderId="23" applyNumberFormat="0" applyAlignment="0" applyProtection="0"/>
    <xf numFmtId="0" fontId="85" fillId="31" borderId="23" applyNumberFormat="0" applyAlignment="0" applyProtection="0"/>
    <xf numFmtId="0" fontId="85" fillId="31" borderId="23" applyNumberFormat="0" applyAlignment="0" applyProtection="0"/>
    <xf numFmtId="0" fontId="85" fillId="31" borderId="23" applyNumberFormat="0" applyAlignment="0" applyProtection="0"/>
    <xf numFmtId="0" fontId="85" fillId="31" borderId="23" applyNumberFormat="0" applyAlignment="0" applyProtection="0"/>
    <xf numFmtId="0" fontId="51" fillId="31" borderId="12" applyNumberFormat="0" applyAlignment="0" applyProtection="0"/>
    <xf numFmtId="0" fontId="51" fillId="31" borderId="12" applyNumberFormat="0" applyAlignment="0" applyProtection="0"/>
    <xf numFmtId="0" fontId="51" fillId="31" borderId="12" applyNumberFormat="0" applyAlignment="0" applyProtection="0"/>
    <xf numFmtId="0" fontId="51" fillId="31" borderId="12" applyNumberFormat="0" applyAlignment="0" applyProtection="0"/>
    <xf numFmtId="0" fontId="51" fillId="31" borderId="12" applyNumberFormat="0" applyAlignment="0" applyProtection="0"/>
    <xf numFmtId="0" fontId="51" fillId="31" borderId="12" applyNumberFormat="0" applyAlignment="0" applyProtection="0"/>
    <xf numFmtId="0" fontId="51" fillId="31" borderId="12" applyNumberFormat="0" applyAlignment="0" applyProtection="0"/>
    <xf numFmtId="0" fontId="51" fillId="31" borderId="12" applyNumberFormat="0" applyAlignment="0" applyProtection="0"/>
    <xf numFmtId="0" fontId="51" fillId="31" borderId="12" applyNumberFormat="0" applyAlignment="0" applyProtection="0"/>
    <xf numFmtId="0" fontId="51" fillId="31" borderId="12" applyNumberFormat="0" applyAlignment="0" applyProtection="0"/>
    <xf numFmtId="0" fontId="51" fillId="31" borderId="12" applyNumberFormat="0" applyAlignment="0" applyProtection="0"/>
    <xf numFmtId="0" fontId="51" fillId="31" borderId="12" applyNumberFormat="0" applyAlignment="0" applyProtection="0"/>
    <xf numFmtId="0" fontId="51" fillId="31" borderId="12" applyNumberFormat="0" applyAlignment="0" applyProtection="0"/>
    <xf numFmtId="0" fontId="51" fillId="31" borderId="12" applyNumberFormat="0" applyAlignment="0" applyProtection="0"/>
    <xf numFmtId="0" fontId="51" fillId="31" borderId="12" applyNumberFormat="0" applyAlignment="0" applyProtection="0"/>
    <xf numFmtId="0" fontId="51" fillId="31" borderId="12" applyNumberFormat="0" applyAlignment="0" applyProtection="0"/>
    <xf numFmtId="0" fontId="51" fillId="31" borderId="12" applyNumberFormat="0" applyAlignment="0" applyProtection="0"/>
    <xf numFmtId="0" fontId="51" fillId="31" borderId="12" applyNumberFormat="0" applyAlignment="0" applyProtection="0"/>
    <xf numFmtId="0" fontId="51" fillId="31" borderId="12" applyNumberFormat="0" applyAlignment="0" applyProtection="0"/>
    <xf numFmtId="0" fontId="51" fillId="31" borderId="12" applyNumberFormat="0" applyAlignment="0" applyProtection="0"/>
    <xf numFmtId="0" fontId="51" fillId="31" borderId="12" applyNumberFormat="0" applyAlignment="0" applyProtection="0"/>
    <xf numFmtId="0" fontId="51" fillId="31" borderId="12" applyNumberFormat="0" applyAlignment="0" applyProtection="0"/>
    <xf numFmtId="0" fontId="51" fillId="31" borderId="12" applyNumberFormat="0" applyAlignment="0" applyProtection="0"/>
    <xf numFmtId="0" fontId="51" fillId="31" borderId="12" applyNumberFormat="0" applyAlignment="0" applyProtection="0"/>
    <xf numFmtId="0" fontId="51" fillId="31" borderId="12" applyNumberFormat="0" applyAlignment="0" applyProtection="0"/>
    <xf numFmtId="0" fontId="30" fillId="0" borderId="0" applyNumberFormat="0" applyFill="0" applyBorder="0">
      <alignment/>
      <protection locked="0"/>
    </xf>
    <xf numFmtId="0" fontId="11" fillId="0" borderId="0" applyNumberFormat="0" applyFill="0" applyBorder="0">
      <alignment/>
      <protection locked="0"/>
    </xf>
    <xf numFmtId="0" fontId="30" fillId="0" borderId="0" applyNumberFormat="0" applyFill="0" applyBorder="0">
      <alignment/>
      <protection locked="0"/>
    </xf>
    <xf numFmtId="0" fontId="12" fillId="0" borderId="0" applyNumberFormat="0" applyFill="0" applyBorder="0">
      <alignment/>
      <protection locked="0"/>
    </xf>
    <xf numFmtId="204" fontId="113" fillId="0" borderId="14">
      <alignment vertical="top" wrapText="1"/>
      <protection/>
    </xf>
    <xf numFmtId="4" fontId="114" fillId="0" borderId="14">
      <alignment horizontal="left" vertical="center"/>
      <protection/>
    </xf>
    <xf numFmtId="4" fontId="114" fillId="0" borderId="14">
      <alignment/>
      <protection/>
    </xf>
    <xf numFmtId="4" fontId="114" fillId="63" borderId="14">
      <alignment/>
      <protection/>
    </xf>
    <xf numFmtId="4" fontId="114" fillId="64" borderId="14">
      <alignment/>
      <protection/>
    </xf>
    <xf numFmtId="4" fontId="8" fillId="65" borderId="14">
      <alignment/>
      <protection/>
    </xf>
    <xf numFmtId="4" fontId="115" fillId="31" borderId="14">
      <alignment/>
      <protection/>
    </xf>
    <xf numFmtId="4" fontId="116" fillId="0" borderId="14">
      <alignment horizontal="center" wrapText="1"/>
      <protection/>
    </xf>
    <xf numFmtId="204" fontId="114" fillId="0" borderId="14">
      <alignment/>
      <protection/>
    </xf>
    <xf numFmtId="204" fontId="113" fillId="0" borderId="14">
      <alignment horizontal="center" vertical="center" wrapText="1"/>
      <protection/>
    </xf>
    <xf numFmtId="204" fontId="113" fillId="0" borderId="14">
      <alignment vertical="top" wrapText="1"/>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17" fillId="0" borderId="0" applyBorder="0">
      <alignment horizontal="center" vertical="center" wrapText="1"/>
      <protection/>
    </xf>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2" fillId="0" borderId="17" applyNumberFormat="0" applyFill="0" applyAlignment="0" applyProtection="0"/>
    <xf numFmtId="0" fontId="72" fillId="0" borderId="17" applyNumberFormat="0" applyFill="0" applyAlignment="0" applyProtection="0"/>
    <xf numFmtId="0" fontId="72" fillId="0" borderId="17" applyNumberFormat="0" applyFill="0" applyAlignment="0" applyProtection="0"/>
    <xf numFmtId="0" fontId="72" fillId="0" borderId="17" applyNumberFormat="0" applyFill="0" applyAlignment="0" applyProtection="0"/>
    <xf numFmtId="0" fontId="72" fillId="0" borderId="17" applyNumberFormat="0" applyFill="0" applyAlignment="0" applyProtection="0"/>
    <xf numFmtId="0" fontId="72" fillId="0" borderId="17" applyNumberFormat="0" applyFill="0" applyAlignment="0" applyProtection="0"/>
    <xf numFmtId="0" fontId="72" fillId="0" borderId="17" applyNumberFormat="0" applyFill="0" applyAlignment="0" applyProtection="0"/>
    <xf numFmtId="0" fontId="72" fillId="0" borderId="17" applyNumberFormat="0" applyFill="0" applyAlignment="0" applyProtection="0"/>
    <xf numFmtId="0" fontId="72" fillId="0" borderId="17" applyNumberFormat="0" applyFill="0" applyAlignment="0" applyProtection="0"/>
    <xf numFmtId="0" fontId="72" fillId="0" borderId="17" applyNumberFormat="0" applyFill="0" applyAlignment="0" applyProtection="0"/>
    <xf numFmtId="0" fontId="72" fillId="0" borderId="17" applyNumberFormat="0" applyFill="0" applyAlignment="0" applyProtection="0"/>
    <xf numFmtId="0" fontId="72" fillId="0" borderId="17" applyNumberFormat="0" applyFill="0" applyAlignment="0" applyProtection="0"/>
    <xf numFmtId="0" fontId="72" fillId="0" borderId="17" applyNumberFormat="0" applyFill="0" applyAlignment="0" applyProtection="0"/>
    <xf numFmtId="0" fontId="72" fillId="0" borderId="17" applyNumberFormat="0" applyFill="0" applyAlignment="0" applyProtection="0"/>
    <xf numFmtId="0" fontId="72" fillId="0" borderId="17" applyNumberFormat="0" applyFill="0" applyAlignment="0" applyProtection="0"/>
    <xf numFmtId="0" fontId="72" fillId="0" borderId="17" applyNumberFormat="0" applyFill="0" applyAlignment="0" applyProtection="0"/>
    <xf numFmtId="0" fontId="72" fillId="0" borderId="17" applyNumberFormat="0" applyFill="0" applyAlignment="0" applyProtection="0"/>
    <xf numFmtId="0" fontId="72" fillId="0" borderId="17" applyNumberFormat="0" applyFill="0" applyAlignment="0" applyProtection="0"/>
    <xf numFmtId="0" fontId="72" fillId="0" borderId="17" applyNumberFormat="0" applyFill="0" applyAlignment="0" applyProtection="0"/>
    <xf numFmtId="0" fontId="72" fillId="0" borderId="17" applyNumberFormat="0" applyFill="0" applyAlignment="0" applyProtection="0"/>
    <xf numFmtId="0" fontId="72" fillId="0" borderId="17" applyNumberFormat="0" applyFill="0" applyAlignment="0" applyProtection="0"/>
    <xf numFmtId="0" fontId="72" fillId="0" borderId="17" applyNumberFormat="0" applyFill="0" applyAlignment="0" applyProtection="0"/>
    <xf numFmtId="0" fontId="72" fillId="0" borderId="17" applyNumberFormat="0" applyFill="0" applyAlignment="0" applyProtection="0"/>
    <xf numFmtId="0" fontId="72" fillId="0" borderId="17" applyNumberFormat="0" applyFill="0" applyAlignment="0" applyProtection="0"/>
    <xf numFmtId="0" fontId="72" fillId="0" borderId="17"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4" fillId="0" borderId="31" applyBorder="0">
      <alignment horizontal="center" vertical="center" wrapText="1"/>
      <protection/>
    </xf>
    <xf numFmtId="172" fontId="55" fillId="38" borderId="11">
      <alignment/>
      <protection/>
    </xf>
    <xf numFmtId="4" fontId="6" fillId="33" borderId="14" applyBorder="0">
      <alignment horizontal="right"/>
      <protection/>
    </xf>
    <xf numFmtId="49" fontId="120" fillId="0" borderId="0" applyBorder="0">
      <alignment vertical="center"/>
      <protection/>
    </xf>
    <xf numFmtId="0" fontId="107" fillId="0" borderId="30" applyNumberFormat="0" applyFill="0" applyAlignment="0" applyProtection="0"/>
    <xf numFmtId="0" fontId="107" fillId="0" borderId="30" applyNumberFormat="0" applyFill="0" applyAlignment="0" applyProtection="0"/>
    <xf numFmtId="0" fontId="107" fillId="0" borderId="30" applyNumberFormat="0" applyFill="0" applyAlignment="0" applyProtection="0"/>
    <xf numFmtId="0" fontId="107" fillId="0" borderId="30" applyNumberFormat="0" applyFill="0" applyAlignment="0" applyProtection="0"/>
    <xf numFmtId="0" fontId="107" fillId="0" borderId="30" applyNumberFormat="0" applyFill="0" applyAlignment="0" applyProtection="0"/>
    <xf numFmtId="0" fontId="107" fillId="0" borderId="30" applyNumberFormat="0" applyFill="0" applyAlignment="0" applyProtection="0"/>
    <xf numFmtId="0" fontId="107" fillId="0" borderId="30" applyNumberFormat="0" applyFill="0" applyAlignment="0" applyProtection="0"/>
    <xf numFmtId="0" fontId="107" fillId="0" borderId="30" applyNumberFormat="0" applyFill="0" applyAlignment="0" applyProtection="0"/>
    <xf numFmtId="0" fontId="107" fillId="0" borderId="30" applyNumberFormat="0" applyFill="0" applyAlignment="0" applyProtection="0"/>
    <xf numFmtId="0" fontId="107" fillId="0" borderId="30" applyNumberFormat="0" applyFill="0" applyAlignment="0" applyProtection="0"/>
    <xf numFmtId="0" fontId="107" fillId="0" borderId="30" applyNumberFormat="0" applyFill="0" applyAlignment="0" applyProtection="0"/>
    <xf numFmtId="0" fontId="107" fillId="0" borderId="30" applyNumberFormat="0" applyFill="0" applyAlignment="0" applyProtection="0"/>
    <xf numFmtId="0" fontId="107" fillId="0" borderId="30" applyNumberFormat="0" applyFill="0" applyAlignment="0" applyProtection="0"/>
    <xf numFmtId="0" fontId="107" fillId="0" borderId="30" applyNumberFormat="0" applyFill="0" applyAlignment="0" applyProtection="0"/>
    <xf numFmtId="0" fontId="107" fillId="0" borderId="30" applyNumberFormat="0" applyFill="0" applyAlignment="0" applyProtection="0"/>
    <xf numFmtId="0" fontId="107" fillId="0" borderId="30" applyNumberFormat="0" applyFill="0" applyAlignment="0" applyProtection="0"/>
    <xf numFmtId="0" fontId="107" fillId="0" borderId="30" applyNumberFormat="0" applyFill="0" applyAlignment="0" applyProtection="0"/>
    <xf numFmtId="0" fontId="107" fillId="0" borderId="30" applyNumberFormat="0" applyFill="0" applyAlignment="0" applyProtection="0"/>
    <xf numFmtId="0" fontId="107" fillId="0" borderId="30" applyNumberFormat="0" applyFill="0" applyAlignment="0" applyProtection="0"/>
    <xf numFmtId="0" fontId="107" fillId="0" borderId="30" applyNumberFormat="0" applyFill="0" applyAlignment="0" applyProtection="0"/>
    <xf numFmtId="0" fontId="107" fillId="0" borderId="30" applyNumberFormat="0" applyFill="0" applyAlignment="0" applyProtection="0"/>
    <xf numFmtId="0" fontId="107" fillId="0" borderId="30" applyNumberFormat="0" applyFill="0" applyAlignment="0" applyProtection="0"/>
    <xf numFmtId="0" fontId="107" fillId="0" borderId="30" applyNumberFormat="0" applyFill="0" applyAlignment="0" applyProtection="0"/>
    <xf numFmtId="0" fontId="107" fillId="0" borderId="30" applyNumberFormat="0" applyFill="0" applyAlignment="0" applyProtection="0"/>
    <xf numFmtId="0" fontId="107" fillId="0" borderId="30" applyNumberFormat="0" applyFill="0" applyAlignment="0" applyProtection="0"/>
    <xf numFmtId="3" fontId="55" fillId="0" borderId="14" applyBorder="0">
      <alignment vertical="center"/>
      <protection/>
    </xf>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52" fillId="52" borderId="13" applyNumberFormat="0" applyAlignment="0" applyProtection="0"/>
    <xf numFmtId="0" fontId="52" fillId="52" borderId="13" applyNumberFormat="0" applyAlignment="0" applyProtection="0"/>
    <xf numFmtId="0" fontId="52" fillId="52" borderId="13" applyNumberFormat="0" applyAlignment="0" applyProtection="0"/>
    <xf numFmtId="0" fontId="52" fillId="52" borderId="13" applyNumberFormat="0" applyAlignment="0" applyProtection="0"/>
    <xf numFmtId="0" fontId="52" fillId="52" borderId="13" applyNumberFormat="0" applyAlignment="0" applyProtection="0"/>
    <xf numFmtId="0" fontId="52" fillId="52" borderId="13" applyNumberFormat="0" applyAlignment="0" applyProtection="0"/>
    <xf numFmtId="0" fontId="52" fillId="52" borderId="13" applyNumberFormat="0" applyAlignment="0" applyProtection="0"/>
    <xf numFmtId="0" fontId="52" fillId="52" borderId="13" applyNumberFormat="0" applyAlignment="0" applyProtection="0"/>
    <xf numFmtId="0" fontId="52" fillId="52" borderId="13" applyNumberFormat="0" applyAlignment="0" applyProtection="0"/>
    <xf numFmtId="0" fontId="52" fillId="52" borderId="13" applyNumberFormat="0" applyAlignment="0" applyProtection="0"/>
    <xf numFmtId="0" fontId="52" fillId="52" borderId="13" applyNumberFormat="0" applyAlignment="0" applyProtection="0"/>
    <xf numFmtId="0" fontId="52" fillId="52" borderId="13" applyNumberFormat="0" applyAlignment="0" applyProtection="0"/>
    <xf numFmtId="0" fontId="52" fillId="52" borderId="13" applyNumberFormat="0" applyAlignment="0" applyProtection="0"/>
    <xf numFmtId="0" fontId="52" fillId="52" borderId="13" applyNumberFormat="0" applyAlignment="0" applyProtection="0"/>
    <xf numFmtId="0" fontId="52" fillId="52" borderId="13" applyNumberFormat="0" applyAlignment="0" applyProtection="0"/>
    <xf numFmtId="0" fontId="52" fillId="52" borderId="13" applyNumberFormat="0" applyAlignment="0" applyProtection="0"/>
    <xf numFmtId="0" fontId="52" fillId="52" borderId="13" applyNumberFormat="0" applyAlignment="0" applyProtection="0"/>
    <xf numFmtId="0" fontId="52" fillId="52" borderId="13" applyNumberFormat="0" applyAlignment="0" applyProtection="0"/>
    <xf numFmtId="0" fontId="52" fillId="52" borderId="13" applyNumberFormat="0" applyAlignment="0" applyProtection="0"/>
    <xf numFmtId="0" fontId="52" fillId="52" borderId="13" applyNumberFormat="0" applyAlignment="0" applyProtection="0"/>
    <xf numFmtId="0" fontId="52" fillId="52" borderId="13" applyNumberFormat="0" applyAlignment="0" applyProtection="0"/>
    <xf numFmtId="0" fontId="52" fillId="52" borderId="13" applyNumberFormat="0" applyAlignment="0" applyProtection="0"/>
    <xf numFmtId="0" fontId="52" fillId="52" borderId="13" applyNumberFormat="0" applyAlignment="0" applyProtection="0"/>
    <xf numFmtId="0" fontId="52" fillId="52" borderId="13" applyNumberFormat="0" applyAlignment="0" applyProtection="0"/>
    <xf numFmtId="0" fontId="52" fillId="52" borderId="13" applyNumberFormat="0" applyAlignment="0" applyProtection="0"/>
    <xf numFmtId="0" fontId="3" fillId="0" borderId="0">
      <alignment wrapText="1"/>
      <protection/>
    </xf>
    <xf numFmtId="0" fontId="119" fillId="0" borderId="0">
      <alignment horizontal="center" vertical="top" wrapText="1"/>
      <protection/>
    </xf>
    <xf numFmtId="0" fontId="121" fillId="0" borderId="0">
      <alignment horizontal="centerContinuous" vertical="center" wrapText="1"/>
      <protection/>
    </xf>
    <xf numFmtId="173" fontId="119" fillId="0" borderId="0">
      <alignment horizontal="center" vertical="top"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0" fontId="34" fillId="32" borderId="0" applyFill="0">
      <alignment wrapText="1"/>
      <protection/>
    </xf>
    <xf numFmtId="167" fontId="8" fillId="32" borderId="14">
      <alignment wrapText="1"/>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7" fontId="122" fillId="0" borderId="0">
      <alignment/>
      <protection/>
    </xf>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49" fontId="112" fillId="0" borderId="14">
      <alignment horizontal="right" vertical="top" wrapText="1"/>
      <protection/>
    </xf>
    <xf numFmtId="166" fontId="123" fillId="0" borderId="0">
      <alignment horizontal="right" vertical="top" wrapText="1"/>
      <protection/>
    </xf>
    <xf numFmtId="49" fontId="6" fillId="0" borderId="0" applyBorder="0">
      <alignment vertical="top"/>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3" fillId="0" borderId="0">
      <alignment/>
      <protection/>
    </xf>
    <xf numFmtId="0" fontId="13" fillId="0" borderId="0">
      <alignment/>
      <protection/>
    </xf>
    <xf numFmtId="0" fontId="3" fillId="0" borderId="0">
      <alignment/>
      <protection/>
    </xf>
    <xf numFmtId="0" fontId="3" fillId="0" borderId="0">
      <alignment/>
      <protection/>
    </xf>
    <xf numFmtId="49" fontId="6" fillId="0" borderId="0" applyBorder="0">
      <alignment vertical="top"/>
      <protection/>
    </xf>
    <xf numFmtId="49" fontId="6" fillId="0" borderId="0" applyBorder="0">
      <alignment vertical="top"/>
      <protection/>
    </xf>
    <xf numFmtId="49" fontId="6" fillId="0" borderId="0" applyBorder="0">
      <alignment vertical="top"/>
      <protection/>
    </xf>
    <xf numFmtId="49" fontId="6" fillId="0" borderId="0" applyBorder="0">
      <alignment vertical="top"/>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49" fontId="6" fillId="0" borderId="0" applyBorder="0">
      <alignment vertical="top"/>
      <protection/>
    </xf>
    <xf numFmtId="49" fontId="6" fillId="0" borderId="0" applyBorder="0">
      <alignment vertical="top"/>
      <protection/>
    </xf>
    <xf numFmtId="0" fontId="1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49" fontId="6" fillId="0" borderId="0" applyBorder="0">
      <alignment vertical="top"/>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49" fontId="6" fillId="0" borderId="0" applyBorder="0">
      <alignment vertical="top"/>
      <protection/>
    </xf>
    <xf numFmtId="49" fontId="6" fillId="0" borderId="0" applyBorder="0">
      <alignment vertical="top"/>
      <protection/>
    </xf>
    <xf numFmtId="49" fontId="6" fillId="0" borderId="0" applyBorder="0">
      <alignment vertical="top"/>
      <protection/>
    </xf>
    <xf numFmtId="49" fontId="6" fillId="0" borderId="0" applyBorder="0">
      <alignment vertical="top"/>
      <protection/>
    </xf>
    <xf numFmtId="49" fontId="6" fillId="0" borderId="0" applyBorder="0">
      <alignment vertical="top"/>
      <protection/>
    </xf>
    <xf numFmtId="49" fontId="6" fillId="0" borderId="0" applyBorder="0">
      <alignment vertical="top"/>
      <protection/>
    </xf>
    <xf numFmtId="1" fontId="124" fillId="0" borderId="14">
      <alignment horizontal="left" vertical="center"/>
      <protection/>
    </xf>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204" fontId="125" fillId="0" borderId="14">
      <alignment vertical="top"/>
      <protection/>
    </xf>
    <xf numFmtId="0" fontId="126" fillId="33" borderId="25" applyNumberFormat="0" applyBorder="0">
      <alignment/>
      <protection locked="0"/>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0" fontId="1" fillId="54" borderId="22" applyNumberFormat="0" applyFont="0" applyAlignment="0" applyProtection="0"/>
    <xf numFmtId="49" fontId="8" fillId="0" borderId="9">
      <alignment horizontal="left" vertical="center"/>
      <protection/>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179" fontId="127" fillId="0" borderId="14">
      <alignment/>
      <protection/>
    </xf>
    <xf numFmtId="0" fontId="3" fillId="0" borderId="14" applyNumberFormat="0" applyFont="0" applyFill="0" applyAlignment="0" applyProtection="0"/>
    <xf numFmtId="3" fontId="128" fillId="66" borderId="9">
      <alignment horizontal="justify" vertical="center"/>
      <protection/>
    </xf>
    <xf numFmtId="0" fontId="79" fillId="0" borderId="19" applyNumberFormat="0" applyFill="0" applyAlignment="0" applyProtection="0"/>
    <xf numFmtId="0" fontId="79" fillId="0" borderId="19" applyNumberFormat="0" applyFill="0" applyAlignment="0" applyProtection="0"/>
    <xf numFmtId="0" fontId="79" fillId="0" borderId="19" applyNumberFormat="0" applyFill="0" applyAlignment="0" applyProtection="0"/>
    <xf numFmtId="0" fontId="79" fillId="0" borderId="19" applyNumberFormat="0" applyFill="0" applyAlignment="0" applyProtection="0"/>
    <xf numFmtId="0" fontId="79" fillId="0" borderId="19" applyNumberFormat="0" applyFill="0" applyAlignment="0" applyProtection="0"/>
    <xf numFmtId="0" fontId="79" fillId="0" borderId="19" applyNumberFormat="0" applyFill="0" applyAlignment="0" applyProtection="0"/>
    <xf numFmtId="0" fontId="79" fillId="0" borderId="19" applyNumberFormat="0" applyFill="0" applyAlignment="0" applyProtection="0"/>
    <xf numFmtId="0" fontId="79" fillId="0" borderId="19" applyNumberFormat="0" applyFill="0" applyAlignment="0" applyProtection="0"/>
    <xf numFmtId="0" fontId="79" fillId="0" borderId="19" applyNumberFormat="0" applyFill="0" applyAlignment="0" applyProtection="0"/>
    <xf numFmtId="0" fontId="79" fillId="0" borderId="19" applyNumberFormat="0" applyFill="0" applyAlignment="0" applyProtection="0"/>
    <xf numFmtId="0" fontId="79" fillId="0" borderId="19" applyNumberFormat="0" applyFill="0" applyAlignment="0" applyProtection="0"/>
    <xf numFmtId="0" fontId="79" fillId="0" borderId="19" applyNumberFormat="0" applyFill="0" applyAlignment="0" applyProtection="0"/>
    <xf numFmtId="0" fontId="79" fillId="0" borderId="19" applyNumberFormat="0" applyFill="0" applyAlignment="0" applyProtection="0"/>
    <xf numFmtId="0" fontId="79" fillId="0" borderId="19" applyNumberFormat="0" applyFill="0" applyAlignment="0" applyProtection="0"/>
    <xf numFmtId="0" fontId="79" fillId="0" borderId="19" applyNumberFormat="0" applyFill="0" applyAlignment="0" applyProtection="0"/>
    <xf numFmtId="0" fontId="79" fillId="0" borderId="19" applyNumberFormat="0" applyFill="0" applyAlignment="0" applyProtection="0"/>
    <xf numFmtId="0" fontId="79" fillId="0" borderId="19" applyNumberFormat="0" applyFill="0" applyAlignment="0" applyProtection="0"/>
    <xf numFmtId="0" fontId="79" fillId="0" borderId="19" applyNumberFormat="0" applyFill="0" applyAlignment="0" applyProtection="0"/>
    <xf numFmtId="0" fontId="79" fillId="0" borderId="19" applyNumberFormat="0" applyFill="0" applyAlignment="0" applyProtection="0"/>
    <xf numFmtId="0" fontId="79" fillId="0" borderId="19" applyNumberFormat="0" applyFill="0" applyAlignment="0" applyProtection="0"/>
    <xf numFmtId="0" fontId="79" fillId="0" borderId="19" applyNumberFormat="0" applyFill="0" applyAlignment="0" applyProtection="0"/>
    <xf numFmtId="0" fontId="79" fillId="0" borderId="19" applyNumberFormat="0" applyFill="0" applyAlignment="0" applyProtection="0"/>
    <xf numFmtId="0" fontId="79" fillId="0" borderId="19" applyNumberFormat="0" applyFill="0" applyAlignment="0" applyProtection="0"/>
    <xf numFmtId="0" fontId="79" fillId="0" borderId="19" applyNumberFormat="0" applyFill="0" applyAlignment="0" applyProtection="0"/>
    <xf numFmtId="0" fontId="79" fillId="0" borderId="19" applyNumberFormat="0" applyFill="0" applyAlignment="0" applyProtection="0"/>
    <xf numFmtId="0" fontId="32" fillId="0" borderId="0">
      <alignment/>
      <protection/>
    </xf>
    <xf numFmtId="38" fontId="37" fillId="0" borderId="0">
      <alignment vertical="top"/>
      <protection/>
    </xf>
    <xf numFmtId="38" fontId="37" fillId="0" borderId="0">
      <alignment vertical="top"/>
      <protection/>
    </xf>
    <xf numFmtId="38" fontId="37" fillId="0" borderId="0">
      <alignment vertical="top"/>
      <protection/>
    </xf>
    <xf numFmtId="173" fontId="32" fillId="0" borderId="0">
      <alignment/>
      <protection/>
    </xf>
    <xf numFmtId="0" fontId="6" fillId="67" borderId="14">
      <alignment horizontal="center" vertical="center" wrapText="1"/>
      <protection/>
    </xf>
    <xf numFmtId="49" fontId="123" fillId="0" borderId="0">
      <alignment/>
      <protection/>
    </xf>
    <xf numFmtId="49" fontId="129" fillId="0" borderId="0">
      <alignment vertical="top"/>
      <protection/>
    </xf>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49" fontId="34" fillId="0" borderId="0">
      <alignment horizontal="center"/>
      <protection/>
    </xf>
    <xf numFmtId="49" fontId="34" fillId="0" borderId="0">
      <alignment horizontal="center"/>
      <protection/>
    </xf>
    <xf numFmtId="49" fontId="34" fillId="0" borderId="0">
      <alignment horizontal="center"/>
      <protection/>
    </xf>
    <xf numFmtId="49" fontId="34" fillId="0" borderId="0">
      <alignment horizontal="center"/>
      <protection/>
    </xf>
    <xf numFmtId="49" fontId="34" fillId="0" borderId="0">
      <alignment horizontal="center"/>
      <protection/>
    </xf>
    <xf numFmtId="49" fontId="34" fillId="0" borderId="0">
      <alignment horizontal="center"/>
      <protection/>
    </xf>
    <xf numFmtId="49" fontId="34" fillId="0" borderId="0">
      <alignment horizontal="center"/>
      <protection/>
    </xf>
    <xf numFmtId="49" fontId="34" fillId="0" borderId="0">
      <alignment horizontal="center"/>
      <protection/>
    </xf>
    <xf numFmtId="49" fontId="34" fillId="0" borderId="0">
      <alignment horizontal="center"/>
      <protection/>
    </xf>
    <xf numFmtId="49" fontId="34" fillId="0" borderId="0">
      <alignment horizontal="center"/>
      <protection/>
    </xf>
    <xf numFmtId="49" fontId="34" fillId="0" borderId="0">
      <alignment horizontal="center"/>
      <protection/>
    </xf>
    <xf numFmtId="49" fontId="34" fillId="0" borderId="0">
      <alignment horizontal="center"/>
      <protection/>
    </xf>
    <xf numFmtId="49" fontId="34" fillId="0" borderId="0">
      <alignment horizontal="center"/>
      <protection/>
    </xf>
    <xf numFmtId="49" fontId="34" fillId="0" borderId="0">
      <alignment horizontal="center"/>
      <protection/>
    </xf>
    <xf numFmtId="49" fontId="34" fillId="0" borderId="0">
      <alignment horizontal="center"/>
      <protection/>
    </xf>
    <xf numFmtId="187" fontId="3" fillId="0" borderId="0" applyFont="0" applyFill="0" applyBorder="0" applyAlignment="0" applyProtection="0"/>
    <xf numFmtId="188" fontId="3" fillId="0" borderId="0" applyFont="0" applyFill="0" applyBorder="0" applyAlignment="0" applyProtection="0"/>
    <xf numFmtId="2" fontId="34" fillId="0" borderId="0" applyFill="0" applyBorder="0" applyAlignment="0" applyProtection="0"/>
    <xf numFmtId="2" fontId="34" fillId="0" borderId="0" applyFill="0" applyBorder="0" applyAlignment="0" applyProtection="0"/>
    <xf numFmtId="2" fontId="34" fillId="0" borderId="0" applyFill="0" applyBorder="0" applyAlignment="0" applyProtection="0"/>
    <xf numFmtId="2" fontId="34" fillId="0" borderId="0" applyFill="0" applyBorder="0" applyAlignment="0" applyProtection="0"/>
    <xf numFmtId="2" fontId="34" fillId="0" borderId="0" applyFill="0" applyBorder="0" applyAlignment="0" applyProtection="0"/>
    <xf numFmtId="2" fontId="34" fillId="0" borderId="0" applyFill="0" applyBorder="0" applyAlignment="0" applyProtection="0"/>
    <xf numFmtId="2" fontId="34" fillId="0" borderId="0" applyFill="0" applyBorder="0" applyAlignment="0" applyProtection="0"/>
    <xf numFmtId="2" fontId="34" fillId="0" borderId="0" applyFill="0" applyBorder="0" applyAlignment="0" applyProtection="0"/>
    <xf numFmtId="2" fontId="34" fillId="0" borderId="0" applyFill="0" applyBorder="0" applyAlignment="0" applyProtection="0"/>
    <xf numFmtId="2" fontId="34"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77" fontId="1" fillId="0" borderId="0" applyFont="0" applyFill="0" applyBorder="0" applyAlignment="0" applyProtection="0"/>
    <xf numFmtId="43" fontId="3" fillId="0" borderId="0" applyFont="0" applyFill="0" applyBorder="0" applyAlignment="0" applyProtection="0"/>
    <xf numFmtId="177"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205" fontId="3" fillId="0" borderId="0" applyFont="0" applyFill="0" applyBorder="0" applyAlignment="0" applyProtection="0"/>
    <xf numFmtId="4" fontId="6" fillId="32" borderId="0" applyBorder="0">
      <alignment horizontal="right"/>
      <protection/>
    </xf>
    <xf numFmtId="4" fontId="6" fillId="32" borderId="0" applyBorder="0">
      <alignment horizontal="right"/>
      <protection/>
    </xf>
    <xf numFmtId="4" fontId="6" fillId="32" borderId="0" applyBorder="0">
      <alignment horizontal="right"/>
      <protection/>
    </xf>
    <xf numFmtId="4" fontId="6" fillId="39" borderId="32" applyBorder="0">
      <alignment horizontal="right"/>
      <protection/>
    </xf>
    <xf numFmtId="4" fontId="6" fillId="32" borderId="14" applyFont="0" applyBorder="0">
      <alignment horizontal="right"/>
      <protection/>
    </xf>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206" fontId="3" fillId="0" borderId="9">
      <alignment vertical="top" wrapText="1"/>
      <protection/>
    </xf>
    <xf numFmtId="165" fontId="3" fillId="0" borderId="14" applyFont="0" applyFill="0" applyBorder="0" applyProtection="0">
      <alignment horizontal="center" vertical="center"/>
    </xf>
    <xf numFmtId="165" fontId="3" fillId="0" borderId="14" applyFont="0" applyFill="0" applyBorder="0" applyProtection="0">
      <alignment horizontal="center" vertical="center"/>
    </xf>
    <xf numFmtId="165" fontId="3" fillId="0" borderId="14" applyFont="0" applyFill="0" applyBorder="0" applyProtection="0">
      <alignment horizontal="center" vertical="center"/>
    </xf>
    <xf numFmtId="165" fontId="3" fillId="0" borderId="14" applyFont="0" applyFill="0" applyBorder="0" applyProtection="0">
      <alignment horizontal="center" vertical="center"/>
    </xf>
    <xf numFmtId="3" fontId="3" fillId="0" borderId="0" applyFont="0" applyBorder="0">
      <alignment horizontal="center"/>
      <protection/>
    </xf>
    <xf numFmtId="178" fontId="44" fillId="0" borderId="0">
      <alignment/>
      <protection locked="0"/>
    </xf>
    <xf numFmtId="49" fontId="113" fillId="0" borderId="14">
      <alignment horizontal="center" vertical="center" wrapText="1"/>
      <protection/>
    </xf>
    <xf numFmtId="0" fontId="3" fillId="0" borderId="14" applyBorder="0">
      <alignment horizontal="center" vertical="center" wrapText="1"/>
      <protection/>
    </xf>
    <xf numFmtId="0" fontId="29" fillId="0" borderId="14" applyNumberFormat="0" applyFill="0" applyAlignment="0" applyProtection="0"/>
    <xf numFmtId="167" fontId="3" fillId="0" borderId="0">
      <alignment/>
      <protection/>
    </xf>
    <xf numFmtId="0" fontId="1" fillId="0" borderId="0">
      <alignment/>
      <protection/>
    </xf>
    <xf numFmtId="0" fontId="3" fillId="68" borderId="33" applyNumberFormat="0" applyFont="0" applyAlignment="0" applyProtection="0"/>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4" applyNumberFormat="0" applyAlignment="0" applyProtection="0"/>
    <xf numFmtId="0" fontId="23" fillId="5" borderId="5" applyNumberFormat="0" applyAlignment="0" applyProtection="0"/>
    <xf numFmtId="0" fontId="24" fillId="0" borderId="6" applyNumberFormat="0" applyFill="0" applyAlignment="0" applyProtection="0"/>
    <xf numFmtId="0" fontId="25" fillId="6" borderId="7" applyNumberFormat="0" applyAlignment="0" applyProtection="0"/>
    <xf numFmtId="0" fontId="26" fillId="0" borderId="0" applyNumberFormat="0" applyFill="0" applyBorder="0" applyAlignment="0" applyProtection="0"/>
    <xf numFmtId="0" fontId="3" fillId="68" borderId="33" applyNumberFormat="0" applyFont="0" applyAlignment="0" applyProtection="0"/>
    <xf numFmtId="0" fontId="27" fillId="0" borderId="0" applyNumberFormat="0" applyFill="0" applyBorder="0" applyAlignment="0" applyProtection="0"/>
    <xf numFmtId="0" fontId="7" fillId="0" borderId="8" applyNumberFormat="0" applyFill="0" applyAlignment="0" applyProtection="0"/>
    <xf numFmtId="0" fontId="28"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28" fillId="30" borderId="0" applyNumberFormat="0" applyBorder="0" applyAlignment="0" applyProtection="0"/>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4" applyNumberFormat="0" applyAlignment="0" applyProtection="0"/>
    <xf numFmtId="0" fontId="23" fillId="5" borderId="5" applyNumberFormat="0" applyAlignment="0" applyProtection="0"/>
    <xf numFmtId="0" fontId="24" fillId="0" borderId="6" applyNumberFormat="0" applyFill="0" applyAlignment="0" applyProtection="0"/>
    <xf numFmtId="0" fontId="25" fillId="6" borderId="7" applyNumberFormat="0" applyAlignment="0" applyProtection="0"/>
    <xf numFmtId="0" fontId="26" fillId="0" borderId="0" applyNumberFormat="0" applyFill="0" applyBorder="0" applyAlignment="0" applyProtection="0"/>
    <xf numFmtId="0" fontId="3" fillId="68" borderId="33" applyNumberFormat="0" applyFont="0" applyAlignment="0" applyProtection="0"/>
    <xf numFmtId="0" fontId="27" fillId="0" borderId="0" applyNumberFormat="0" applyFill="0" applyBorder="0" applyAlignment="0" applyProtection="0"/>
    <xf numFmtId="0" fontId="7" fillId="0" borderId="8" applyNumberFormat="0" applyFill="0" applyAlignment="0" applyProtection="0"/>
    <xf numFmtId="0" fontId="28"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28" fillId="30" borderId="0" applyNumberFormat="0" applyBorder="0" applyAlignment="0" applyProtection="0"/>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4" applyNumberFormat="0" applyAlignment="0" applyProtection="0"/>
    <xf numFmtId="0" fontId="23" fillId="5" borderId="5" applyNumberFormat="0" applyAlignment="0" applyProtection="0"/>
    <xf numFmtId="0" fontId="24" fillId="0" borderId="6" applyNumberFormat="0" applyFill="0" applyAlignment="0" applyProtection="0"/>
    <xf numFmtId="0" fontId="25" fillId="6" borderId="7" applyNumberFormat="0" applyAlignment="0" applyProtection="0"/>
    <xf numFmtId="0" fontId="26" fillId="0" borderId="0" applyNumberFormat="0" applyFill="0" applyBorder="0" applyAlignment="0" applyProtection="0"/>
    <xf numFmtId="0" fontId="3" fillId="68" borderId="33" applyNumberFormat="0" applyFont="0" applyAlignment="0" applyProtection="0"/>
    <xf numFmtId="0" fontId="27" fillId="0" borderId="0" applyNumberFormat="0" applyFill="0" applyBorder="0" applyAlignment="0" applyProtection="0"/>
    <xf numFmtId="0" fontId="7" fillId="0" borderId="8" applyNumberFormat="0" applyFill="0" applyAlignment="0" applyProtection="0"/>
    <xf numFmtId="0" fontId="28"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28" fillId="30" borderId="0" applyNumberFormat="0" applyBorder="0" applyAlignment="0" applyProtection="0"/>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4" applyNumberFormat="0" applyAlignment="0" applyProtection="0"/>
    <xf numFmtId="0" fontId="23" fillId="5" borderId="5" applyNumberFormat="0" applyAlignment="0" applyProtection="0"/>
    <xf numFmtId="0" fontId="24" fillId="0" borderId="6" applyNumberFormat="0" applyFill="0" applyAlignment="0" applyProtection="0"/>
    <xf numFmtId="0" fontId="25" fillId="6" borderId="7" applyNumberFormat="0" applyAlignment="0" applyProtection="0"/>
    <xf numFmtId="0" fontId="26" fillId="0" borderId="0" applyNumberFormat="0" applyFill="0" applyBorder="0" applyAlignment="0" applyProtection="0"/>
    <xf numFmtId="0" fontId="3" fillId="68" borderId="33" applyNumberFormat="0" applyFont="0" applyAlignment="0" applyProtection="0"/>
    <xf numFmtId="0" fontId="27" fillId="0" borderId="0" applyNumberFormat="0" applyFill="0" applyBorder="0" applyAlignment="0" applyProtection="0"/>
    <xf numFmtId="0" fontId="7" fillId="0" borderId="8" applyNumberFormat="0" applyFill="0" applyAlignment="0" applyProtection="0"/>
    <xf numFmtId="0" fontId="28"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28" fillId="30" borderId="0" applyNumberFormat="0" applyBorder="0" applyAlignment="0" applyProtection="0"/>
  </cellStyleXfs>
  <cellXfs count="158">
    <xf numFmtId="0" fontId="0" fillId="0" borderId="0" xfId="0"/>
    <xf numFmtId="0" fontId="2" fillId="0" borderId="0" xfId="0" applyFont="1" applyAlignment="1">
      <alignment horizontal="right"/>
    </xf>
    <xf numFmtId="0" fontId="4" fillId="0" borderId="0" xfId="20" applyFont="1" applyAlignment="1" applyProtection="1">
      <alignment horizontal="center" vertical="center" wrapText="1"/>
      <protection/>
    </xf>
    <xf numFmtId="0" fontId="4" fillId="0" borderId="0" xfId="20" applyFont="1" applyAlignment="1" applyProtection="1">
      <alignment wrapText="1"/>
      <protection/>
    </xf>
    <xf numFmtId="0" fontId="3" fillId="0" borderId="0" xfId="20">
      <alignment/>
      <protection/>
    </xf>
    <xf numFmtId="0" fontId="4" fillId="69" borderId="0" xfId="20" applyFont="1" applyFill="1" applyBorder="1" applyAlignment="1" applyProtection="1">
      <alignment horizontal="center" wrapText="1"/>
      <protection/>
    </xf>
    <xf numFmtId="0" fontId="4" fillId="0" borderId="0" xfId="20" applyFont="1" applyAlignment="1" applyProtection="1">
      <alignment horizontal="center" wrapText="1"/>
      <protection/>
    </xf>
    <xf numFmtId="0" fontId="4" fillId="69" borderId="34" xfId="20" applyFont="1" applyFill="1" applyBorder="1" applyAlignment="1" applyProtection="1">
      <alignment horizontal="center" vertical="center" wrapText="1"/>
      <protection/>
    </xf>
    <xf numFmtId="0" fontId="4" fillId="69" borderId="35" xfId="20" applyFont="1" applyFill="1" applyBorder="1" applyAlignment="1" applyProtection="1">
      <alignment horizontal="center" vertical="center" wrapText="1"/>
      <protection/>
    </xf>
    <xf numFmtId="0" fontId="4" fillId="69" borderId="36" xfId="20" applyFont="1" applyFill="1" applyBorder="1" applyAlignment="1" applyProtection="1">
      <alignment horizontal="center" vertical="center" wrapText="1"/>
      <protection/>
    </xf>
    <xf numFmtId="0" fontId="5" fillId="69" borderId="37" xfId="20" applyFont="1" applyFill="1" applyBorder="1" applyAlignment="1" applyProtection="1">
      <alignment horizontal="center" vertical="center" wrapText="1"/>
      <protection/>
    </xf>
    <xf numFmtId="0" fontId="5" fillId="69" borderId="35" xfId="20" applyFont="1" applyFill="1" applyBorder="1" applyAlignment="1" applyProtection="1">
      <alignment horizontal="center" vertical="center" wrapText="1"/>
      <protection/>
    </xf>
    <xf numFmtId="0" fontId="5" fillId="69" borderId="38" xfId="20" applyFont="1" applyFill="1" applyBorder="1" applyAlignment="1" applyProtection="1">
      <alignment horizontal="center" vertical="center" wrapText="1"/>
      <protection/>
    </xf>
    <xf numFmtId="0" fontId="5" fillId="69" borderId="39" xfId="20" applyFont="1" applyFill="1" applyBorder="1" applyAlignment="1" applyProtection="1">
      <alignment horizontal="center" vertical="center" wrapText="1"/>
      <protection/>
    </xf>
    <xf numFmtId="49" fontId="6" fillId="69" borderId="32" xfId="20" applyNumberFormat="1" applyFont="1" applyFill="1" applyBorder="1" applyAlignment="1" applyProtection="1">
      <alignment horizontal="center" vertical="center"/>
      <protection/>
    </xf>
    <xf numFmtId="0" fontId="6" fillId="69" borderId="40" xfId="20" applyFont="1" applyFill="1" applyBorder="1" applyAlignment="1" applyProtection="1">
      <alignment horizontal="left" vertical="center" wrapText="1"/>
      <protection/>
    </xf>
    <xf numFmtId="0" fontId="6" fillId="69" borderId="40" xfId="20" applyFont="1" applyFill="1" applyBorder="1" applyAlignment="1" applyProtection="1">
      <alignment horizontal="center" vertical="center" wrapText="1"/>
      <protection/>
    </xf>
    <xf numFmtId="0" fontId="6" fillId="65" borderId="41" xfId="21" applyFont="1" applyFill="1" applyBorder="1" applyAlignment="1" applyProtection="1">
      <alignment horizontal="center" vertical="center" wrapText="1"/>
      <protection locked="0"/>
    </xf>
    <xf numFmtId="49" fontId="6" fillId="69" borderId="42" xfId="20" applyNumberFormat="1" applyFont="1" applyFill="1" applyBorder="1" applyAlignment="1" applyProtection="1">
      <alignment horizontal="center" vertical="center"/>
      <protection/>
    </xf>
    <xf numFmtId="0" fontId="6" fillId="69" borderId="43" xfId="20" applyFont="1" applyFill="1" applyBorder="1" applyAlignment="1" applyProtection="1">
      <alignment horizontal="left" vertical="center" wrapText="1"/>
      <protection/>
    </xf>
    <xf numFmtId="0" fontId="6" fillId="69" borderId="43" xfId="20" applyFont="1" applyFill="1" applyBorder="1" applyAlignment="1" applyProtection="1">
      <alignment horizontal="center" vertical="center" wrapText="1"/>
      <protection/>
    </xf>
    <xf numFmtId="4" fontId="6" fillId="33" borderId="44" xfId="20" applyNumberFormat="1" applyFont="1" applyFill="1" applyBorder="1" applyAlignment="1" applyProtection="1">
      <alignment horizontal="center" vertical="center"/>
      <protection locked="0"/>
    </xf>
    <xf numFmtId="4" fontId="6" fillId="32" borderId="45" xfId="20" applyNumberFormat="1" applyFont="1" applyFill="1" applyBorder="1" applyAlignment="1" applyProtection="1">
      <alignment horizontal="center" vertical="center"/>
      <protection/>
    </xf>
    <xf numFmtId="0" fontId="6" fillId="69" borderId="43" xfId="20" applyFont="1" applyFill="1" applyBorder="1" applyAlignment="1" applyProtection="1">
      <alignment horizontal="left" vertical="center" wrapText="1" indent="1"/>
      <protection/>
    </xf>
    <xf numFmtId="0" fontId="6" fillId="69" borderId="43" xfId="20" applyFont="1" applyFill="1" applyBorder="1" applyAlignment="1" applyProtection="1">
      <alignment horizontal="left" vertical="center" wrapText="1" indent="2"/>
      <protection/>
    </xf>
    <xf numFmtId="4" fontId="6" fillId="33" borderId="45" xfId="20" applyNumberFormat="1" applyFont="1" applyFill="1" applyBorder="1" applyAlignment="1" applyProtection="1">
      <alignment horizontal="center" vertical="center"/>
      <protection locked="0"/>
    </xf>
    <xf numFmtId="49" fontId="6" fillId="69" borderId="46" xfId="20" applyNumberFormat="1" applyFont="1" applyFill="1" applyBorder="1" applyAlignment="1" applyProtection="1">
      <alignment horizontal="center" vertical="center"/>
      <protection/>
    </xf>
    <xf numFmtId="0" fontId="6" fillId="0" borderId="43" xfId="20" applyFont="1" applyFill="1" applyBorder="1" applyAlignment="1" applyProtection="1">
      <alignment horizontal="center" vertical="center" wrapText="1"/>
      <protection/>
    </xf>
    <xf numFmtId="0" fontId="6" fillId="69" borderId="43" xfId="20" applyFont="1" applyFill="1" applyBorder="1" applyAlignment="1" applyProtection="1">
      <alignment horizontal="left" vertical="center" wrapText="1" indent="3"/>
      <protection/>
    </xf>
    <xf numFmtId="0" fontId="6" fillId="69" borderId="43" xfId="20" applyFont="1" applyFill="1" applyBorder="1" applyAlignment="1" applyProtection="1">
      <alignment vertical="center" wrapText="1"/>
      <protection/>
    </xf>
    <xf numFmtId="49" fontId="6" fillId="69" borderId="47" xfId="20" applyNumberFormat="1" applyFont="1" applyFill="1" applyBorder="1" applyAlignment="1" applyProtection="1">
      <alignment horizontal="center" vertical="center"/>
      <protection/>
    </xf>
    <xf numFmtId="0" fontId="6" fillId="69" borderId="48" xfId="20" applyFont="1" applyFill="1" applyBorder="1" applyAlignment="1" applyProtection="1">
      <alignment horizontal="center" vertical="center" wrapText="1"/>
      <protection/>
    </xf>
    <xf numFmtId="49" fontId="6" fillId="69" borderId="49" xfId="20" applyNumberFormat="1" applyFont="1" applyFill="1" applyBorder="1" applyAlignment="1" applyProtection="1">
      <alignment horizontal="center" vertical="center"/>
      <protection/>
    </xf>
    <xf numFmtId="0" fontId="6" fillId="69" borderId="50" xfId="20" applyFont="1" applyFill="1" applyBorder="1" applyAlignment="1" applyProtection="1">
      <alignment vertical="center" wrapText="1"/>
      <protection/>
    </xf>
    <xf numFmtId="0" fontId="6" fillId="69" borderId="50" xfId="20" applyFont="1" applyFill="1" applyBorder="1" applyAlignment="1" applyProtection="1">
      <alignment horizontal="center" vertical="center" wrapText="1"/>
      <protection/>
    </xf>
    <xf numFmtId="0" fontId="5" fillId="69" borderId="34" xfId="20" applyFont="1" applyFill="1" applyBorder="1" applyAlignment="1" applyProtection="1">
      <alignment horizontal="center" vertical="center" wrapText="1"/>
      <protection/>
    </xf>
    <xf numFmtId="0" fontId="5" fillId="69" borderId="51" xfId="20" applyFont="1" applyFill="1" applyBorder="1" applyAlignment="1" applyProtection="1">
      <alignment horizontal="center" vertical="center" wrapText="1"/>
      <protection/>
    </xf>
    <xf numFmtId="0" fontId="5" fillId="69" borderId="36" xfId="20" applyFont="1" applyFill="1" applyBorder="1" applyAlignment="1" applyProtection="1">
      <alignment horizontal="center" vertical="center" wrapText="1"/>
      <protection/>
    </xf>
    <xf numFmtId="4" fontId="6" fillId="32" borderId="44" xfId="20" applyNumberFormat="1" applyFont="1" applyFill="1" applyBorder="1" applyAlignment="1" applyProtection="1">
      <alignment horizontal="center" vertical="center"/>
      <protection/>
    </xf>
    <xf numFmtId="3" fontId="6" fillId="33" borderId="52" xfId="20" applyNumberFormat="1" applyFont="1" applyFill="1" applyBorder="1" applyAlignment="1" applyProtection="1">
      <alignment horizontal="center" vertical="center"/>
      <protection locked="0"/>
    </xf>
    <xf numFmtId="0" fontId="6" fillId="69" borderId="48" xfId="20" applyFont="1" applyFill="1" applyBorder="1" applyAlignment="1" applyProtection="1">
      <alignment vertical="center" wrapText="1"/>
      <protection/>
    </xf>
    <xf numFmtId="0" fontId="6" fillId="0" borderId="50" xfId="20" applyFont="1" applyFill="1" applyBorder="1" applyAlignment="1" applyProtection="1">
      <alignment horizontal="center" vertical="center" wrapText="1"/>
      <protection/>
    </xf>
    <xf numFmtId="0" fontId="6" fillId="33" borderId="53" xfId="20" applyNumberFormat="1" applyFont="1" applyFill="1" applyBorder="1" applyAlignment="1" applyProtection="1">
      <alignment horizontal="center" vertical="center"/>
      <protection locked="0"/>
    </xf>
    <xf numFmtId="49" fontId="4" fillId="69" borderId="42" xfId="20" applyNumberFormat="1" applyFont="1" applyFill="1" applyBorder="1" applyAlignment="1" applyProtection="1">
      <alignment horizontal="center" vertical="center"/>
      <protection/>
    </xf>
    <xf numFmtId="0" fontId="4" fillId="69" borderId="43" xfId="20" applyFont="1" applyFill="1" applyBorder="1" applyAlignment="1" applyProtection="1">
      <alignment horizontal="left" vertical="center" wrapText="1" indent="1"/>
      <protection/>
    </xf>
    <xf numFmtId="0" fontId="4" fillId="69" borderId="43" xfId="20" applyFont="1" applyFill="1" applyBorder="1" applyAlignment="1" applyProtection="1">
      <alignment horizontal="center" vertical="center" wrapText="1"/>
      <protection/>
    </xf>
    <xf numFmtId="4" fontId="4" fillId="32" borderId="45" xfId="20" applyNumberFormat="1" applyFont="1" applyFill="1" applyBorder="1" applyAlignment="1" applyProtection="1">
      <alignment horizontal="center" vertical="center"/>
      <protection/>
    </xf>
    <xf numFmtId="0" fontId="7" fillId="0" borderId="0" xfId="0" applyFont="1"/>
    <xf numFmtId="0" fontId="4" fillId="0" borderId="43" xfId="20" applyFont="1" applyFill="1" applyBorder="1" applyAlignment="1" applyProtection="1">
      <alignment horizontal="center" vertical="center" wrapText="1"/>
      <protection/>
    </xf>
    <xf numFmtId="4" fontId="4" fillId="33" borderId="45" xfId="20" applyNumberFormat="1" applyFont="1" applyFill="1" applyBorder="1" applyAlignment="1" applyProtection="1">
      <alignment horizontal="center" vertical="center"/>
      <protection locked="0"/>
    </xf>
    <xf numFmtId="164" fontId="6" fillId="33" borderId="45" xfId="20" applyNumberFormat="1" applyFont="1" applyFill="1" applyBorder="1" applyAlignment="1" applyProtection="1">
      <alignment horizontal="center" vertical="center"/>
      <protection locked="0"/>
    </xf>
    <xf numFmtId="165" fontId="6" fillId="33" borderId="45" xfId="20" applyNumberFormat="1" applyFont="1" applyFill="1" applyBorder="1" applyAlignment="1" applyProtection="1">
      <alignment horizontal="center" vertical="center"/>
      <protection locked="0"/>
    </xf>
    <xf numFmtId="4" fontId="6" fillId="33" borderId="53" xfId="20" applyNumberFormat="1" applyFont="1" applyFill="1" applyBorder="1" applyAlignment="1" applyProtection="1">
      <alignment horizontal="center" vertical="center" wrapText="1"/>
      <protection locked="0"/>
    </xf>
    <xf numFmtId="0" fontId="4" fillId="69" borderId="43" xfId="20" applyFont="1" applyFill="1" applyBorder="1" applyAlignment="1" applyProtection="1">
      <alignment horizontal="left" vertical="center" wrapText="1"/>
      <protection/>
    </xf>
    <xf numFmtId="4" fontId="4" fillId="33" borderId="44" xfId="20" applyNumberFormat="1" applyFont="1" applyFill="1" applyBorder="1" applyAlignment="1" applyProtection="1">
      <alignment horizontal="center" vertical="center"/>
      <protection locked="0"/>
    </xf>
    <xf numFmtId="0" fontId="8" fillId="0" borderId="0" xfId="20" applyFont="1">
      <alignment/>
      <protection/>
    </xf>
    <xf numFmtId="4" fontId="4" fillId="32" borderId="44" xfId="20" applyNumberFormat="1" applyFont="1" applyFill="1" applyBorder="1" applyAlignment="1" applyProtection="1">
      <alignment horizontal="center" vertical="center"/>
      <protection/>
    </xf>
    <xf numFmtId="49" fontId="4" fillId="69" borderId="46" xfId="20" applyNumberFormat="1" applyFont="1" applyFill="1" applyBorder="1" applyAlignment="1" applyProtection="1">
      <alignment horizontal="center" vertical="center"/>
      <protection/>
    </xf>
    <xf numFmtId="0" fontId="0" fillId="0" borderId="0" xfId="0" applyFont="1" applyAlignment="1" applyProtection="1">
      <alignment vertical="top"/>
      <protection/>
    </xf>
    <xf numFmtId="0" fontId="0" fillId="0" borderId="0" xfId="22" applyFont="1" applyAlignment="1" applyProtection="1">
      <alignment horizontal="left" vertical="center"/>
      <protection/>
    </xf>
    <xf numFmtId="0" fontId="0" fillId="0" borderId="0" xfId="23" applyFont="1" applyFill="1" applyAlignment="1" applyProtection="1">
      <alignment vertical="center" wrapText="1"/>
      <protection/>
    </xf>
    <xf numFmtId="0" fontId="9" fillId="0" borderId="0" xfId="24" applyFont="1" applyProtection="1">
      <alignment/>
      <protection/>
    </xf>
    <xf numFmtId="0" fontId="0" fillId="0" borderId="54" xfId="0" applyFont="1" applyBorder="1" applyAlignment="1" applyProtection="1">
      <alignment vertical="top"/>
      <protection/>
    </xf>
    <xf numFmtId="0" fontId="0" fillId="0" borderId="55" xfId="0" applyFont="1" applyBorder="1" applyAlignment="1" applyProtection="1">
      <alignment vertical="top"/>
      <protection/>
    </xf>
    <xf numFmtId="0" fontId="6" fillId="69" borderId="0" xfId="0" applyNumberFormat="1" applyFont="1" applyFill="1" applyBorder="1" applyAlignment="1" applyProtection="1">
      <alignment wrapText="1"/>
      <protection/>
    </xf>
    <xf numFmtId="0" fontId="4" fillId="69" borderId="0" xfId="0" applyNumberFormat="1" applyFont="1" applyFill="1" applyBorder="1" applyAlignment="1" applyProtection="1">
      <alignment horizontal="center" wrapText="1"/>
      <protection/>
    </xf>
    <xf numFmtId="0" fontId="10" fillId="69" borderId="0" xfId="0" applyNumberFormat="1" applyFont="1" applyFill="1" applyBorder="1" applyAlignment="1" applyProtection="1">
      <alignment horizontal="center" wrapText="1"/>
      <protection/>
    </xf>
    <xf numFmtId="0" fontId="0" fillId="0" borderId="25" xfId="0" applyFont="1" applyBorder="1" applyAlignment="1" applyProtection="1">
      <alignment vertical="top"/>
      <protection/>
    </xf>
    <xf numFmtId="0" fontId="6" fillId="69" borderId="56" xfId="0" applyNumberFormat="1" applyFont="1" applyFill="1" applyBorder="1" applyAlignment="1" applyProtection="1">
      <alignment wrapText="1"/>
      <protection/>
    </xf>
    <xf numFmtId="0" fontId="4" fillId="69" borderId="57" xfId="0" applyNumberFormat="1" applyFont="1" applyFill="1" applyBorder="1" applyAlignment="1" applyProtection="1">
      <alignment horizontal="center" wrapText="1"/>
      <protection/>
    </xf>
    <xf numFmtId="0" fontId="10" fillId="69" borderId="58" xfId="0" applyNumberFormat="1" applyFont="1" applyFill="1" applyBorder="1" applyAlignment="1" applyProtection="1">
      <alignment horizontal="center" wrapText="1"/>
      <protection/>
    </xf>
    <xf numFmtId="0" fontId="0" fillId="0" borderId="59" xfId="0" applyFont="1" applyBorder="1" applyAlignment="1" applyProtection="1">
      <alignment vertical="top"/>
      <protection/>
    </xf>
    <xf numFmtId="0" fontId="6" fillId="69" borderId="29" xfId="0" applyNumberFormat="1" applyFont="1" applyFill="1" applyBorder="1" applyAlignment="1" applyProtection="1">
      <alignment wrapText="1"/>
      <protection/>
    </xf>
    <xf numFmtId="0" fontId="10" fillId="69" borderId="60" xfId="0" applyNumberFormat="1" applyFont="1" applyFill="1" applyBorder="1" applyAlignment="1" applyProtection="1">
      <alignment horizontal="center" wrapText="1"/>
      <protection/>
    </xf>
    <xf numFmtId="0" fontId="4" fillId="69" borderId="61" xfId="0" applyNumberFormat="1" applyFont="1" applyFill="1" applyBorder="1" applyAlignment="1" applyProtection="1">
      <alignment horizontal="center" vertical="center" wrapText="1"/>
      <protection/>
    </xf>
    <xf numFmtId="0" fontId="4" fillId="69" borderId="62" xfId="0" applyNumberFormat="1" applyFont="1" applyFill="1" applyBorder="1" applyAlignment="1" applyProtection="1">
      <alignment horizontal="center" vertical="center" wrapText="1"/>
      <protection/>
    </xf>
    <xf numFmtId="0" fontId="5" fillId="69" borderId="0" xfId="0" applyNumberFormat="1" applyFont="1" applyFill="1" applyBorder="1" applyAlignment="1" applyProtection="1">
      <alignment horizontal="center" vertical="center" wrapText="1"/>
      <protection/>
    </xf>
    <xf numFmtId="0" fontId="4" fillId="69" borderId="29" xfId="0" applyNumberFormat="1" applyFont="1" applyFill="1" applyBorder="1" applyAlignment="1" applyProtection="1">
      <alignment wrapText="1"/>
      <protection/>
    </xf>
    <xf numFmtId="0" fontId="4" fillId="69" borderId="23" xfId="0" applyNumberFormat="1" applyFont="1" applyFill="1" applyBorder="1" applyAlignment="1" applyProtection="1">
      <alignment horizontal="center" vertical="center" wrapText="1"/>
      <protection/>
    </xf>
    <xf numFmtId="4" fontId="4" fillId="32" borderId="63" xfId="0" applyNumberFormat="1" applyFont="1" applyFill="1" applyBorder="1" applyAlignment="1" applyProtection="1">
      <alignment horizontal="center" vertical="center"/>
      <protection/>
    </xf>
    <xf numFmtId="9" fontId="4" fillId="69" borderId="64" xfId="0" applyNumberFormat="1" applyFont="1" applyFill="1" applyBorder="1" applyAlignment="1" applyProtection="1">
      <alignment horizontal="center" vertical="center" wrapText="1"/>
      <protection/>
    </xf>
    <xf numFmtId="49" fontId="6" fillId="69" borderId="23" xfId="0" applyNumberFormat="1" applyFont="1" applyFill="1" applyBorder="1" applyAlignment="1" applyProtection="1">
      <alignment horizontal="center" vertical="center" wrapText="1"/>
      <protection/>
    </xf>
    <xf numFmtId="4" fontId="6" fillId="69" borderId="23" xfId="0" applyNumberFormat="1" applyFont="1" applyFill="1" applyBorder="1" applyAlignment="1" applyProtection="1">
      <alignment vertical="center"/>
      <protection/>
    </xf>
    <xf numFmtId="4" fontId="6" fillId="69" borderId="65" xfId="0" applyNumberFormat="1" applyFont="1" applyFill="1" applyBorder="1" applyAlignment="1" applyProtection="1">
      <alignment vertical="center"/>
      <protection/>
    </xf>
    <xf numFmtId="0" fontId="4" fillId="69" borderId="66" xfId="0" applyNumberFormat="1" applyFont="1" applyFill="1" applyBorder="1" applyAlignment="1" applyProtection="1">
      <alignment horizontal="left" vertical="center" wrapText="1" indent="1"/>
      <protection/>
    </xf>
    <xf numFmtId="0" fontId="0" fillId="0" borderId="67" xfId="0" applyFont="1" applyBorder="1" applyAlignment="1" applyProtection="1">
      <alignment vertical="top"/>
      <protection/>
    </xf>
    <xf numFmtId="0" fontId="4" fillId="69" borderId="67" xfId="0" applyNumberFormat="1" applyFont="1" applyFill="1" applyBorder="1" applyAlignment="1" applyProtection="1">
      <alignment horizontal="left" vertical="center" wrapText="1" indent="1"/>
      <protection/>
    </xf>
    <xf numFmtId="4" fontId="6" fillId="69" borderId="67" xfId="0" applyNumberFormat="1" applyFont="1" applyFill="1" applyBorder="1" applyAlignment="1" applyProtection="1">
      <alignment vertical="center"/>
      <protection/>
    </xf>
    <xf numFmtId="4" fontId="6" fillId="69" borderId="68" xfId="0" applyNumberFormat="1" applyFont="1" applyFill="1" applyBorder="1" applyAlignment="1" applyProtection="1">
      <alignment vertical="center"/>
      <protection/>
    </xf>
    <xf numFmtId="4" fontId="4" fillId="32" borderId="69" xfId="0" applyNumberFormat="1" applyFont="1" applyFill="1" applyBorder="1" applyAlignment="1" applyProtection="1">
      <alignment horizontal="center" vertical="center"/>
      <protection/>
    </xf>
    <xf numFmtId="4" fontId="4" fillId="32" borderId="70" xfId="0" applyNumberFormat="1" applyFont="1" applyFill="1" applyBorder="1" applyAlignment="1" applyProtection="1">
      <alignment horizontal="center" vertical="center"/>
      <protection/>
    </xf>
    <xf numFmtId="0" fontId="6" fillId="69" borderId="60" xfId="0" applyNumberFormat="1" applyFont="1" applyFill="1" applyBorder="1" applyAlignment="1" applyProtection="1">
      <alignment/>
      <protection/>
    </xf>
    <xf numFmtId="49" fontId="0" fillId="33" borderId="69" xfId="0" applyNumberFormat="1" applyFont="1" applyFill="1" applyBorder="1" applyAlignment="1" applyProtection="1">
      <alignment horizontal="left" vertical="center" wrapText="1" indent="1"/>
      <protection locked="0"/>
    </xf>
    <xf numFmtId="2" fontId="6" fillId="33" borderId="23" xfId="0" applyNumberFormat="1" applyFont="1" applyFill="1" applyBorder="1" applyAlignment="1" applyProtection="1">
      <alignment horizontal="center" vertical="center" wrapText="1"/>
      <protection locked="0"/>
    </xf>
    <xf numFmtId="49" fontId="6" fillId="33" borderId="23" xfId="0" applyNumberFormat="1" applyFont="1" applyFill="1" applyBorder="1" applyAlignment="1" applyProtection="1">
      <alignment horizontal="center" vertical="center" wrapText="1"/>
      <protection locked="0"/>
    </xf>
    <xf numFmtId="2" fontId="6" fillId="33" borderId="23" xfId="0" applyNumberFormat="1" applyFont="1" applyFill="1" applyBorder="1" applyAlignment="1" applyProtection="1">
      <alignment horizontal="center" vertical="center"/>
      <protection locked="0"/>
    </xf>
    <xf numFmtId="9" fontId="4" fillId="69" borderId="65" xfId="0" applyNumberFormat="1" applyFont="1" applyFill="1" applyBorder="1" applyAlignment="1" applyProtection="1">
      <alignment horizontal="center" vertical="center" wrapText="1"/>
      <protection/>
    </xf>
    <xf numFmtId="0" fontId="12" fillId="70" borderId="0" xfId="25" applyFont="1" applyFill="1" applyBorder="1" applyAlignment="1" applyProtection="1">
      <alignment vertical="center"/>
      <protection/>
    </xf>
    <xf numFmtId="0" fontId="9" fillId="70" borderId="0" xfId="26" applyFont="1" applyFill="1" applyBorder="1" applyProtection="1">
      <alignment/>
      <protection/>
    </xf>
    <xf numFmtId="0" fontId="9" fillId="70" borderId="57" xfId="26" applyFont="1" applyFill="1" applyBorder="1" applyAlignment="1" applyProtection="1">
      <alignment/>
      <protection/>
    </xf>
    <xf numFmtId="0" fontId="9" fillId="70" borderId="71" xfId="26" applyFont="1" applyFill="1" applyBorder="1" applyAlignment="1" applyProtection="1">
      <alignment/>
      <protection/>
    </xf>
    <xf numFmtId="0" fontId="14" fillId="69" borderId="60" xfId="0" applyNumberFormat="1" applyFont="1" applyFill="1" applyBorder="1" applyAlignment="1" applyProtection="1">
      <alignment/>
      <protection/>
    </xf>
    <xf numFmtId="0" fontId="9" fillId="70" borderId="72" xfId="26" applyFont="1" applyFill="1" applyBorder="1" applyProtection="1">
      <alignment/>
      <protection/>
    </xf>
    <xf numFmtId="49" fontId="6" fillId="71" borderId="73" xfId="0" applyNumberFormat="1" applyFont="1" applyFill="1" applyBorder="1" applyAlignment="1" applyProtection="1">
      <alignment horizontal="center" vertical="center"/>
      <protection/>
    </xf>
    <xf numFmtId="0" fontId="9" fillId="70" borderId="0" xfId="26" applyFont="1" applyFill="1" applyBorder="1" applyAlignment="1" applyProtection="1">
      <alignment horizontal="center"/>
      <protection/>
    </xf>
    <xf numFmtId="4" fontId="4" fillId="32" borderId="23" xfId="0" applyNumberFormat="1" applyFont="1" applyFill="1" applyBorder="1" applyAlignment="1" applyProtection="1">
      <alignment horizontal="center" vertical="center"/>
      <protection/>
    </xf>
    <xf numFmtId="0" fontId="6" fillId="69" borderId="29" xfId="0" applyNumberFormat="1" applyFont="1" applyFill="1" applyBorder="1" applyAlignment="1" applyProtection="1">
      <alignment/>
      <protection/>
    </xf>
    <xf numFmtId="0" fontId="6" fillId="69" borderId="74" xfId="0" applyNumberFormat="1" applyFont="1" applyFill="1" applyBorder="1" applyAlignment="1" applyProtection="1">
      <alignment/>
      <protection/>
    </xf>
    <xf numFmtId="0" fontId="6" fillId="69" borderId="75" xfId="0" applyNumberFormat="1" applyFont="1" applyFill="1" applyBorder="1" applyAlignment="1" applyProtection="1">
      <alignment/>
      <protection/>
    </xf>
    <xf numFmtId="0" fontId="6" fillId="69" borderId="76" xfId="0" applyNumberFormat="1" applyFont="1" applyFill="1" applyBorder="1" applyAlignment="1" applyProtection="1">
      <alignment/>
      <protection/>
    </xf>
    <xf numFmtId="0" fontId="14" fillId="69" borderId="77" xfId="0" applyNumberFormat="1" applyFont="1" applyFill="1" applyBorder="1" applyAlignment="1" applyProtection="1">
      <alignment/>
      <protection/>
    </xf>
    <xf numFmtId="0" fontId="6" fillId="0" borderId="0" xfId="27" applyFont="1" applyAlignment="1" applyProtection="1">
      <alignment horizontal="center" vertical="center" wrapText="1"/>
      <protection/>
    </xf>
    <xf numFmtId="0" fontId="14" fillId="0" borderId="0" xfId="27" applyFont="1" applyAlignment="1" applyProtection="1">
      <alignment horizontal="center" vertical="center" wrapText="1"/>
      <protection/>
    </xf>
    <xf numFmtId="0" fontId="4" fillId="0" borderId="0" xfId="27" applyFont="1" applyAlignment="1" applyProtection="1">
      <alignment horizontal="center" vertical="center" wrapText="1"/>
      <protection/>
    </xf>
    <xf numFmtId="0" fontId="6" fillId="0" borderId="0" xfId="27" applyFont="1" applyAlignment="1" applyProtection="1">
      <alignment horizontal="left" vertical="center" wrapText="1"/>
      <protection/>
    </xf>
    <xf numFmtId="4" fontId="8" fillId="0" borderId="0" xfId="20" applyNumberFormat="1" applyFont="1">
      <alignment/>
      <protection/>
    </xf>
    <xf numFmtId="0" fontId="4" fillId="69" borderId="78" xfId="0" applyNumberFormat="1" applyFont="1" applyFill="1" applyBorder="1" applyAlignment="1" applyProtection="1">
      <alignment wrapText="1"/>
      <protection/>
    </xf>
    <xf numFmtId="0" fontId="12" fillId="70" borderId="24" xfId="25" applyFont="1" applyFill="1" applyBorder="1" applyAlignment="1" applyProtection="1">
      <alignment vertical="center"/>
      <protection/>
    </xf>
    <xf numFmtId="0" fontId="9" fillId="70" borderId="24" xfId="26" applyFont="1" applyFill="1" applyBorder="1" applyProtection="1">
      <alignment/>
      <protection/>
    </xf>
    <xf numFmtId="0" fontId="9" fillId="70" borderId="79" xfId="26" applyFont="1" applyFill="1" applyBorder="1" applyProtection="1">
      <alignment/>
      <protection/>
    </xf>
    <xf numFmtId="0" fontId="6" fillId="69" borderId="80" xfId="0" applyNumberFormat="1" applyFont="1" applyFill="1" applyBorder="1" applyAlignment="1" applyProtection="1">
      <alignment/>
      <protection/>
    </xf>
    <xf numFmtId="0" fontId="4" fillId="69" borderId="81" xfId="0" applyNumberFormat="1" applyFont="1" applyFill="1" applyBorder="1" applyAlignment="1" applyProtection="1">
      <alignment horizontal="left" vertical="center" wrapText="1" indent="1"/>
      <protection/>
    </xf>
    <xf numFmtId="0" fontId="0" fillId="0" borderId="82" xfId="0" applyFont="1" applyBorder="1" applyAlignment="1" applyProtection="1">
      <alignment vertical="top"/>
      <protection/>
    </xf>
    <xf numFmtId="0" fontId="4" fillId="69" borderId="82" xfId="0" applyNumberFormat="1" applyFont="1" applyFill="1" applyBorder="1" applyAlignment="1" applyProtection="1">
      <alignment horizontal="left" vertical="center" wrapText="1" indent="1"/>
      <protection/>
    </xf>
    <xf numFmtId="4" fontId="6" fillId="69" borderId="82" xfId="0" applyNumberFormat="1" applyFont="1" applyFill="1" applyBorder="1" applyAlignment="1" applyProtection="1">
      <alignment vertical="center"/>
      <protection/>
    </xf>
    <xf numFmtId="4" fontId="6" fillId="69" borderId="83" xfId="0" applyNumberFormat="1" applyFont="1" applyFill="1" applyBorder="1" applyAlignment="1" applyProtection="1">
      <alignment vertical="center"/>
      <protection/>
    </xf>
    <xf numFmtId="0" fontId="12" fillId="70" borderId="84" xfId="25" applyFont="1" applyFill="1" applyBorder="1" applyAlignment="1" applyProtection="1">
      <alignment vertical="center"/>
      <protection/>
    </xf>
    <xf numFmtId="0" fontId="4" fillId="39" borderId="43" xfId="20" applyFont="1" applyFill="1" applyBorder="1" applyAlignment="1" applyProtection="1">
      <alignment horizontal="center" vertical="center" wrapText="1"/>
      <protection/>
    </xf>
    <xf numFmtId="0" fontId="4" fillId="39" borderId="85" xfId="20" applyFont="1" applyFill="1" applyBorder="1" applyAlignment="1" applyProtection="1">
      <alignment horizontal="center" vertical="center" wrapText="1"/>
      <protection/>
    </xf>
    <xf numFmtId="0" fontId="4" fillId="39" borderId="86" xfId="20" applyFont="1" applyFill="1" applyBorder="1" applyAlignment="1" applyProtection="1">
      <alignment horizontal="center" vertical="center" wrapText="1"/>
      <protection/>
    </xf>
    <xf numFmtId="49" fontId="6" fillId="69" borderId="69" xfId="0" applyNumberFormat="1" applyFont="1" applyFill="1" applyBorder="1" applyAlignment="1" applyProtection="1">
      <alignment horizontal="center" vertical="center"/>
      <protection/>
    </xf>
    <xf numFmtId="49" fontId="6" fillId="69" borderId="23" xfId="0" applyNumberFormat="1" applyFont="1" applyFill="1" applyBorder="1" applyAlignment="1" applyProtection="1">
      <alignment horizontal="center" vertical="center"/>
      <protection/>
    </xf>
    <xf numFmtId="49" fontId="6" fillId="33" borderId="87" xfId="0" applyNumberFormat="1" applyFont="1" applyFill="1" applyBorder="1" applyAlignment="1" applyProtection="1">
      <alignment horizontal="center" vertical="center" wrapText="1"/>
      <protection locked="0"/>
    </xf>
    <xf numFmtId="49" fontId="6" fillId="33" borderId="69" xfId="0" applyNumberFormat="1" applyFont="1" applyFill="1" applyBorder="1" applyAlignment="1" applyProtection="1">
      <alignment horizontal="center" vertical="center" wrapText="1"/>
      <protection locked="0"/>
    </xf>
    <xf numFmtId="49" fontId="6" fillId="33" borderId="63" xfId="0" applyNumberFormat="1" applyFont="1" applyFill="1" applyBorder="1" applyAlignment="1" applyProtection="1">
      <alignment horizontal="center" vertical="center" wrapText="1"/>
      <protection locked="0"/>
    </xf>
    <xf numFmtId="0" fontId="4" fillId="69" borderId="23" xfId="0" applyNumberFormat="1" applyFont="1" applyFill="1" applyBorder="1" applyAlignment="1" applyProtection="1">
      <alignment horizontal="left" vertical="center" wrapText="1"/>
      <protection/>
    </xf>
    <xf numFmtId="0" fontId="6" fillId="69" borderId="23" xfId="0" applyNumberFormat="1" applyFont="1" applyFill="1" applyBorder="1" applyAlignment="1" applyProtection="1">
      <alignment horizontal="left" vertical="center" wrapText="1" indent="1"/>
      <protection/>
    </xf>
    <xf numFmtId="0" fontId="6" fillId="69" borderId="66" xfId="0" applyNumberFormat="1" applyFont="1" applyFill="1" applyBorder="1" applyAlignment="1" applyProtection="1">
      <alignment horizontal="left" vertical="center" wrapText="1" indent="1"/>
      <protection/>
    </xf>
    <xf numFmtId="0" fontId="4" fillId="35" borderId="64" xfId="0" applyNumberFormat="1" applyFont="1" applyFill="1" applyBorder="1" applyAlignment="1" applyProtection="1">
      <alignment horizontal="center" vertical="center" wrapText="1"/>
      <protection/>
    </xf>
    <xf numFmtId="0" fontId="4" fillId="35" borderId="88" xfId="0" applyNumberFormat="1" applyFont="1" applyFill="1" applyBorder="1" applyAlignment="1" applyProtection="1">
      <alignment horizontal="center" vertical="center" wrapText="1"/>
      <protection/>
    </xf>
    <xf numFmtId="0" fontId="0" fillId="35" borderId="89" xfId="0" applyNumberFormat="1" applyFill="1" applyBorder="1" applyAlignment="1" applyProtection="1">
      <alignment horizontal="center" vertical="center" wrapText="1"/>
      <protection/>
    </xf>
    <xf numFmtId="0" fontId="0" fillId="35" borderId="90" xfId="0" applyNumberFormat="1" applyFont="1" applyFill="1" applyBorder="1" applyAlignment="1" applyProtection="1">
      <alignment horizontal="center" vertical="center" wrapText="1"/>
      <protection/>
    </xf>
    <xf numFmtId="0" fontId="6" fillId="35" borderId="91" xfId="0" applyNumberFormat="1" applyFont="1" applyFill="1" applyBorder="1" applyAlignment="1" applyProtection="1">
      <alignment horizontal="center" vertical="center" wrapText="1"/>
      <protection/>
    </xf>
    <xf numFmtId="0" fontId="6" fillId="35" borderId="92" xfId="0" applyNumberFormat="1" applyFont="1" applyFill="1" applyBorder="1" applyAlignment="1" applyProtection="1">
      <alignment horizontal="center" vertical="center" wrapText="1"/>
      <protection/>
    </xf>
    <xf numFmtId="49" fontId="0" fillId="69" borderId="69" xfId="0" applyNumberFormat="1" applyFill="1" applyBorder="1" applyAlignment="1" applyProtection="1">
      <alignment horizontal="center" vertical="center"/>
      <protection/>
    </xf>
    <xf numFmtId="49" fontId="6" fillId="33" borderId="73" xfId="0" applyNumberFormat="1" applyFont="1" applyFill="1" applyBorder="1" applyAlignment="1" applyProtection="1">
      <alignment horizontal="center" vertical="center" wrapText="1"/>
      <protection locked="0"/>
    </xf>
    <xf numFmtId="0" fontId="6" fillId="69" borderId="23" xfId="0" applyNumberFormat="1" applyFont="1" applyFill="1" applyBorder="1" applyAlignment="1" applyProtection="1">
      <alignment horizontal="left" vertical="center" wrapText="1"/>
      <protection/>
    </xf>
    <xf numFmtId="49" fontId="6" fillId="69" borderId="93" xfId="0" applyNumberFormat="1" applyFont="1" applyFill="1" applyBorder="1" applyAlignment="1" applyProtection="1">
      <alignment horizontal="center" vertical="center"/>
      <protection/>
    </xf>
    <xf numFmtId="49" fontId="6" fillId="33" borderId="94" xfId="0" applyNumberFormat="1" applyFont="1" applyFill="1" applyBorder="1" applyAlignment="1" applyProtection="1">
      <alignment horizontal="center" vertical="center" wrapText="1"/>
      <protection locked="0"/>
    </xf>
    <xf numFmtId="49" fontId="0" fillId="69" borderId="63" xfId="0" applyNumberFormat="1" applyFill="1" applyBorder="1" applyAlignment="1" applyProtection="1">
      <alignment horizontal="center" vertical="center"/>
      <protection/>
    </xf>
    <xf numFmtId="49" fontId="0" fillId="69" borderId="87" xfId="0" applyNumberFormat="1" applyFill="1" applyBorder="1" applyAlignment="1" applyProtection="1">
      <alignment horizontal="center" vertical="center"/>
      <protection/>
    </xf>
    <xf numFmtId="49" fontId="0" fillId="69" borderId="95" xfId="0" applyNumberFormat="1" applyFill="1" applyBorder="1" applyAlignment="1" applyProtection="1">
      <alignment horizontal="center" vertical="center"/>
      <protection/>
    </xf>
    <xf numFmtId="49" fontId="6" fillId="33" borderId="95" xfId="0" applyNumberFormat="1" applyFont="1" applyFill="1" applyBorder="1" applyAlignment="1" applyProtection="1">
      <alignment horizontal="center" vertical="center" wrapText="1"/>
      <protection locked="0"/>
    </xf>
    <xf numFmtId="49" fontId="130" fillId="69" borderId="42" xfId="20" applyNumberFormat="1" applyFont="1" applyFill="1" applyBorder="1" applyAlignment="1" applyProtection="1">
      <alignment horizontal="center" vertical="center"/>
      <protection/>
    </xf>
    <xf numFmtId="0" fontId="130" fillId="69" borderId="43" xfId="20" applyFont="1" applyFill="1" applyBorder="1" applyAlignment="1" applyProtection="1">
      <alignment horizontal="left" vertical="center" wrapText="1"/>
      <protection/>
    </xf>
    <xf numFmtId="0" fontId="130" fillId="69" borderId="43" xfId="20" applyFont="1" applyFill="1" applyBorder="1" applyAlignment="1" applyProtection="1">
      <alignment horizontal="center" vertical="center" wrapText="1"/>
      <protection/>
    </xf>
    <xf numFmtId="4" fontId="130" fillId="32" borderId="45" xfId="20" applyNumberFormat="1" applyFont="1" applyFill="1" applyBorder="1" applyAlignment="1" applyProtection="1">
      <alignment horizontal="center" vertical="center"/>
      <protection/>
    </xf>
    <xf numFmtId="0" fontId="26" fillId="0" borderId="0" xfId="0" applyFont="1"/>
  </cellXfs>
  <cellStyles count="2605">
    <cellStyle name="Normal" xfId="0"/>
    <cellStyle name="Percent" xfId="15"/>
    <cellStyle name="Currency" xfId="16"/>
    <cellStyle name="Currency [0]" xfId="17"/>
    <cellStyle name="Comma" xfId="18"/>
    <cellStyle name="Comma [0]" xfId="19"/>
    <cellStyle name="Обычный 11" xfId="20"/>
    <cellStyle name="Обычный_ЖКУ_проект3" xfId="21"/>
    <cellStyle name="Обычный_PRIL1.ELECTR 2" xfId="22"/>
    <cellStyle name="Обычный_Forma_5 3" xfId="23"/>
    <cellStyle name="Обычный 15" xfId="24"/>
    <cellStyle name="Гиперссылка" xfId="25"/>
    <cellStyle name="Обычный_Котёл Сбыты" xfId="26"/>
    <cellStyle name="Обычный_Forma_5_Книга2" xfId="27"/>
    <cellStyle name="Название" xfId="28"/>
    <cellStyle name="Заголовок 1" xfId="29"/>
    <cellStyle name="Заголовок 2" xfId="30"/>
    <cellStyle name="Заголовок 3" xfId="31"/>
    <cellStyle name="Заголовок 4" xfId="32"/>
    <cellStyle name="Хороший" xfId="33"/>
    <cellStyle name="Плохой" xfId="34"/>
    <cellStyle name="Нейтральный" xfId="35"/>
    <cellStyle name="Вывод" xfId="36"/>
    <cellStyle name="Вычисление" xfId="37"/>
    <cellStyle name="Связанная ячейка" xfId="38"/>
    <cellStyle name="Контрольная ячейка" xfId="39"/>
    <cellStyle name="Текст предупреждения" xfId="40"/>
    <cellStyle name="Пояснение" xfId="41"/>
    <cellStyle name="Итог" xfId="42"/>
    <cellStyle name="Акцент1" xfId="43"/>
    <cellStyle name="20% - Акцент1" xfId="44"/>
    <cellStyle name="40% - Акцент1" xfId="45"/>
    <cellStyle name="60% - Акцент1" xfId="46"/>
    <cellStyle name="Акцент2" xfId="47"/>
    <cellStyle name="20% - Акцент2" xfId="48"/>
    <cellStyle name="40% - Акцент2" xfId="49"/>
    <cellStyle name="60% - Акцент2" xfId="50"/>
    <cellStyle name="Акцент3" xfId="51"/>
    <cellStyle name="20% - Акцент3" xfId="52"/>
    <cellStyle name="40% - Акцент3" xfId="53"/>
    <cellStyle name="60% - Акцент3" xfId="54"/>
    <cellStyle name="Акцент4" xfId="55"/>
    <cellStyle name="20% - Акцент4" xfId="56"/>
    <cellStyle name="40% - Акцент4" xfId="57"/>
    <cellStyle name="60% - Акцент4" xfId="58"/>
    <cellStyle name="Акцент5" xfId="59"/>
    <cellStyle name="20% - Акцент5" xfId="60"/>
    <cellStyle name="40% - Акцент5" xfId="61"/>
    <cellStyle name="60% - Акцент5" xfId="62"/>
    <cellStyle name="Акцент6" xfId="63"/>
    <cellStyle name="20% - Акцент6" xfId="64"/>
    <cellStyle name="40% - Акцент6" xfId="65"/>
    <cellStyle name="60% - Акцент6" xfId="66"/>
    <cellStyle name=" 1" xfId="67"/>
    <cellStyle name="_x000a_bidires=100_x000d_" xfId="68"/>
    <cellStyle name="%" xfId="69"/>
    <cellStyle name="%_Inputs" xfId="70"/>
    <cellStyle name="%_Inputs (const)" xfId="71"/>
    <cellStyle name="%_Inputs Co" xfId="72"/>
    <cellStyle name="%_OREP.SZPR.2012.NCZ(v1.0)" xfId="73"/>
    <cellStyle name="?…?ж?Ш?и [0.00]" xfId="74"/>
    <cellStyle name="?W??_‘O’с?р??" xfId="75"/>
    <cellStyle name="_CashFlow_2007_проект_02_02_final" xfId="76"/>
    <cellStyle name="_Model_RAB Мой" xfId="77"/>
    <cellStyle name="_Model_RAB Мой 2" xfId="78"/>
    <cellStyle name="_Model_RAB Мой 2_CALC.VS.2013.PLAN(v1.0) (2)" xfId="79"/>
    <cellStyle name="_Model_RAB Мой 2_OREP.KU.2011.MONTHLY.02(v0.1)" xfId="80"/>
    <cellStyle name="_Model_RAB Мой 2_OREP.KU.2011.MONTHLY.02(v0.1)_OREP.SZPR.2012.NCZ(v1.0)" xfId="81"/>
    <cellStyle name="_Model_RAB Мой 2_OREP.KU.2011.MONTHLY.02(v0.4)" xfId="82"/>
    <cellStyle name="_Model_RAB Мой 2_OREP.KU.2011.MONTHLY.02(v0.4)_OREP.SZPR.2012.NCZ(v1.0)" xfId="83"/>
    <cellStyle name="_Model_RAB Мой 2_OREP.KU.2011.MONTHLY.11(v1.4)" xfId="84"/>
    <cellStyle name="_Model_RAB Мой 2_OREP.KU.2011.MONTHLY.11(v1.4)_OREP.SZPR.2012.NCZ(v1.0)" xfId="85"/>
    <cellStyle name="_Model_RAB Мой 2_OREP.SZPR.2012.NCZ(v1.0)" xfId="86"/>
    <cellStyle name="_Model_RAB Мой 2_PORT.PRICE(v0.3)" xfId="87"/>
    <cellStyle name="_Model_RAB Мой 2_UPDATE.OREP.KU.2011.MONTHLY.02.TO.1.2" xfId="88"/>
    <cellStyle name="_Model_RAB Мой 2_UPDATE.OREP.KU.2011.MONTHLY.02.TO.1.2_OREP.SZPR.2012.NCZ(v1.0)" xfId="89"/>
    <cellStyle name="_Model_RAB Мой_46EE.2011(v1.0)" xfId="90"/>
    <cellStyle name="_Model_RAB Мой_46EE.2011(v1.0)_46TE.2011(v1.0)" xfId="91"/>
    <cellStyle name="_Model_RAB Мой_46EE.2011(v1.0)_INDEX.STATION.2012(v1.0)_" xfId="92"/>
    <cellStyle name="_Model_RAB Мой_46EE.2011(v1.0)_INDEX.STATION.2012(v1.0)__OREP.SZPR.2012.NCZ(v1.0)" xfId="93"/>
    <cellStyle name="_Model_RAB Мой_46EE.2011(v1.0)_INDEX.STATION.2012(v2.0)" xfId="94"/>
    <cellStyle name="_Model_RAB Мой_46EE.2011(v1.0)_INDEX.STATION.2012(v2.0)_OREP.SZPR.2012.NCZ(v1.0)" xfId="95"/>
    <cellStyle name="_Model_RAB Мой_46EE.2011(v1.0)_OREP.SZPR.2012.NCZ(v1.0)" xfId="96"/>
    <cellStyle name="_Model_RAB Мой_46EE.2011(v1.2)" xfId="97"/>
    <cellStyle name="_Model_RAB Мой_46EE.2011(v1.2)_OREP.SZPR.2012.NCZ(v1.0)" xfId="98"/>
    <cellStyle name="_Model_RAB Мой_46TE.2011(v1.0)" xfId="99"/>
    <cellStyle name="_Model_RAB Мой_ARMRAZR" xfId="100"/>
    <cellStyle name="_Model_RAB Мой_ARMRAZR_OREP.SZPR.2012.NCZ(v1.0)" xfId="101"/>
    <cellStyle name="_Model_RAB Мой_BALANCE.WARM.2010.FACT(v1.0)" xfId="102"/>
    <cellStyle name="_Model_RAB Мой_BALANCE.WARM.2010.FACT(v1.0)_OREP.SZPR.2012.NCZ(v1.0)" xfId="103"/>
    <cellStyle name="_Model_RAB Мой_BALANCE.WARM.2010.PLAN" xfId="104"/>
    <cellStyle name="_Model_RAB Мой_BALANCE.WARM.2010.PLAN_OREP.SZPR.2012.NCZ(v1.0)" xfId="105"/>
    <cellStyle name="_Model_RAB Мой_BALANCE.WARM.2011YEAR(v0.7)" xfId="106"/>
    <cellStyle name="_Model_RAB Мой_BALANCE.WARM.2011YEAR(v0.7)_OREP.SZPR.2012.NCZ(v1.0)" xfId="107"/>
    <cellStyle name="_Model_RAB Мой_BALANCE.WARM.2011YEAR.NEW.UPDATE.SCHEME" xfId="108"/>
    <cellStyle name="_Model_RAB Мой_BALANCE.WARM.2011YEAR.NEW.UPDATE.SCHEME_OREP.SZPR.2012.NCZ(v1.0)" xfId="109"/>
    <cellStyle name="_Model_RAB Мой_CALC.VS.2013.PLAN(v1.0) (2)" xfId="110"/>
    <cellStyle name="_Model_RAB Мой_EE.2REK.P2011.4.78(v0.3)" xfId="111"/>
    <cellStyle name="_Model_RAB Мой_EE.2REK.P2011.4.78(v0.3)_OREP.SZPR.2012.NCZ(v1.0)" xfId="112"/>
    <cellStyle name="_Model_RAB Мой_FORM910.2012(v1.1)" xfId="113"/>
    <cellStyle name="_Model_RAB Мой_FORM910.2012(v1.1)_OREP.SZPR.2012.NCZ(v1.0)" xfId="114"/>
    <cellStyle name="_Model_RAB Мой_FORMA23-N.ENRG.2011 (v0.1)" xfId="115"/>
    <cellStyle name="_Model_RAB Мой_FORMA23-N.ENRG.2011 (v0.1)_OREP.SZPR.2012.NCZ(v1.0)" xfId="116"/>
    <cellStyle name="_Model_RAB Мой_INVEST.EE.PLAN.4.78(v0.1)" xfId="117"/>
    <cellStyle name="_Model_RAB Мой_INVEST.EE.PLAN.4.78(v0.1)_OREP.SZPR.2012.NCZ(v1.0)" xfId="118"/>
    <cellStyle name="_Model_RAB Мой_INVEST.EE.PLAN.4.78(v0.3)" xfId="119"/>
    <cellStyle name="_Model_RAB Мой_INVEST.EE.PLAN.4.78(v0.3)_OREP.SZPR.2012.NCZ(v1.0)" xfId="120"/>
    <cellStyle name="_Model_RAB Мой_INVEST.EE.PLAN.4.78(v1.0)" xfId="121"/>
    <cellStyle name="_Model_RAB Мой_INVEST.EE.PLAN.4.78(v1.0)_OREP.SZPR.2012.NCZ(v1.0)" xfId="122"/>
    <cellStyle name="_Model_RAB Мой_INVEST.PLAN.4.78(v0.1)" xfId="123"/>
    <cellStyle name="_Model_RAB Мой_INVEST.PLAN.4.78(v0.1)_OREP.SZPR.2012.NCZ(v1.0)" xfId="124"/>
    <cellStyle name="_Model_RAB Мой_INVEST.WARM.PLAN.4.78(v0.1)" xfId="125"/>
    <cellStyle name="_Model_RAB Мой_INVEST.WARM.PLAN.4.78(v0.1)_OREP.SZPR.2012.NCZ(v1.0)" xfId="126"/>
    <cellStyle name="_Model_RAB Мой_INVEST_WARM_PLAN" xfId="127"/>
    <cellStyle name="_Model_RAB Мой_INVEST_WARM_PLAN_OREP.SZPR.2012.NCZ(v1.0)" xfId="128"/>
    <cellStyle name="_Model_RAB Мой_NADB.JNVLS.APTEKA.2011(v1.3.3)" xfId="129"/>
    <cellStyle name="_Model_RAB Мой_NADB.JNVLS.APTEKA.2011(v1.3.3)_46TE.2011(v1.0)" xfId="130"/>
    <cellStyle name="_Model_RAB Мой_NADB.JNVLS.APTEKA.2011(v1.3.3)_INDEX.STATION.2012(v1.0)_" xfId="131"/>
    <cellStyle name="_Model_RAB Мой_NADB.JNVLS.APTEKA.2011(v1.3.3)_INDEX.STATION.2012(v1.0)__OREP.SZPR.2012.NCZ(v1.0)" xfId="132"/>
    <cellStyle name="_Model_RAB Мой_NADB.JNVLS.APTEKA.2011(v1.3.3)_INDEX.STATION.2012(v2.0)" xfId="133"/>
    <cellStyle name="_Model_RAB Мой_NADB.JNVLS.APTEKA.2011(v1.3.3)_INDEX.STATION.2012(v2.0)_OREP.SZPR.2012.NCZ(v1.0)" xfId="134"/>
    <cellStyle name="_Model_RAB Мой_NADB.JNVLS.APTEKA.2011(v1.3.3)_OREP.SZPR.2012.NCZ(v1.0)" xfId="135"/>
    <cellStyle name="_Model_RAB Мой_NADB.JNVLS.APTEKA.2011(v1.3.4)" xfId="136"/>
    <cellStyle name="_Model_RAB Мой_NADB.JNVLS.APTEKA.2011(v1.3.4)_46TE.2011(v1.0)" xfId="137"/>
    <cellStyle name="_Model_RAB Мой_NADB.JNVLS.APTEKA.2011(v1.3.4)_INDEX.STATION.2012(v1.0)_" xfId="138"/>
    <cellStyle name="_Model_RAB Мой_NADB.JNVLS.APTEKA.2011(v1.3.4)_INDEX.STATION.2012(v1.0)__OREP.SZPR.2012.NCZ(v1.0)" xfId="139"/>
    <cellStyle name="_Model_RAB Мой_NADB.JNVLS.APTEKA.2011(v1.3.4)_INDEX.STATION.2012(v2.0)" xfId="140"/>
    <cellStyle name="_Model_RAB Мой_NADB.JNVLS.APTEKA.2011(v1.3.4)_INDEX.STATION.2012(v2.0)_OREP.SZPR.2012.NCZ(v1.0)" xfId="141"/>
    <cellStyle name="_Model_RAB Мой_NADB.JNVLS.APTEKA.2011(v1.3.4)_OREP.SZPR.2012.NCZ(v1.0)" xfId="142"/>
    <cellStyle name="_Model_RAB Мой_OREP.SZPR.2012.NCZ(v1.0)" xfId="143"/>
    <cellStyle name="_Model_RAB Мой_PASSPORT.TEPLO.PROIZV(v2.0)" xfId="144"/>
    <cellStyle name="_Model_RAB Мой_PASSPORT.TEPLO.PROIZV(v2.0)_OREP.SZPR.2012.NCZ(v1.0)" xfId="145"/>
    <cellStyle name="_Model_RAB Мой_PORT.PRICE(v0.3)" xfId="146"/>
    <cellStyle name="_Model_RAB Мой_PREDEL.JKH.UTV.2011(v1.0.1)" xfId="147"/>
    <cellStyle name="_Model_RAB Мой_PREDEL.JKH.UTV.2011(v1.0.1)_46TE.2011(v1.0)" xfId="148"/>
    <cellStyle name="_Model_RAB Мой_PREDEL.JKH.UTV.2011(v1.0.1)_INDEX.STATION.2012(v1.0)_" xfId="149"/>
    <cellStyle name="_Model_RAB Мой_PREDEL.JKH.UTV.2011(v1.0.1)_INDEX.STATION.2012(v1.0)__OREP.SZPR.2012.NCZ(v1.0)" xfId="150"/>
    <cellStyle name="_Model_RAB Мой_PREDEL.JKH.UTV.2011(v1.0.1)_INDEX.STATION.2012(v2.0)" xfId="151"/>
    <cellStyle name="_Model_RAB Мой_PREDEL.JKH.UTV.2011(v1.0.1)_INDEX.STATION.2012(v2.0)_OREP.SZPR.2012.NCZ(v1.0)" xfId="152"/>
    <cellStyle name="_Model_RAB Мой_PREDEL.JKH.UTV.2011(v1.0.1)_OREP.SZPR.2012.NCZ(v1.0)" xfId="153"/>
    <cellStyle name="_Model_RAB Мой_PREDEL.JKH.UTV.2011(v1.1)" xfId="154"/>
    <cellStyle name="_Model_RAB Мой_PREDEL.JKH.UTV.2011(v1.1)_OREP.SZPR.2012.NCZ(v1.0)" xfId="155"/>
    <cellStyle name="_Model_RAB Мой_TEHSHEET" xfId="156"/>
    <cellStyle name="_Model_RAB Мой_TEST.TEMPLATE" xfId="157"/>
    <cellStyle name="_Model_RAB Мой_TEST.TEMPLATE_OREP.SZPR.2012.NCZ(v1.0)" xfId="158"/>
    <cellStyle name="_Model_RAB Мой_UPDATE.46EE.2011.TO.1.1" xfId="159"/>
    <cellStyle name="_Model_RAB Мой_UPDATE.46EE.2011.TO.1.1_OREP.SZPR.2012.NCZ(v1.0)" xfId="160"/>
    <cellStyle name="_Model_RAB Мой_UPDATE.46TE.2011.TO.1.1" xfId="161"/>
    <cellStyle name="_Model_RAB Мой_UPDATE.46TE.2011.TO.1.2" xfId="162"/>
    <cellStyle name="_Model_RAB Мой_UPDATE.BALANCE.WARM.2011YEAR.TO.1.1" xfId="163"/>
    <cellStyle name="_Model_RAB Мой_UPDATE.BALANCE.WARM.2011YEAR.TO.1.1_46TE.2011(v1.0)" xfId="164"/>
    <cellStyle name="_Model_RAB Мой_UPDATE.BALANCE.WARM.2011YEAR.TO.1.1_INDEX.STATION.2012(v1.0)_" xfId="165"/>
    <cellStyle name="_Model_RAB Мой_UPDATE.BALANCE.WARM.2011YEAR.TO.1.1_INDEX.STATION.2012(v1.0)__OREP.SZPR.2012.NCZ(v1.0)" xfId="166"/>
    <cellStyle name="_Model_RAB Мой_UPDATE.BALANCE.WARM.2011YEAR.TO.1.1_INDEX.STATION.2012(v2.0)" xfId="167"/>
    <cellStyle name="_Model_RAB Мой_UPDATE.BALANCE.WARM.2011YEAR.TO.1.1_INDEX.STATION.2012(v2.0)_OREP.SZPR.2012.NCZ(v1.0)" xfId="168"/>
    <cellStyle name="_Model_RAB Мой_UPDATE.BALANCE.WARM.2011YEAR.TO.1.1_OREP.KU.2011.MONTHLY.02(v1.1)" xfId="169"/>
    <cellStyle name="_Model_RAB Мой_UPDATE.BALANCE.WARM.2011YEAR.TO.1.1_OREP.KU.2011.MONTHLY.02(v1.1)_OREP.SZPR.2012.NCZ(v1.0)" xfId="170"/>
    <cellStyle name="_Model_RAB Мой_UPDATE.BALANCE.WARM.2011YEAR.TO.1.1_OREP.SZPR.2012.NCZ(v1.0)" xfId="171"/>
    <cellStyle name="_Model_RAB Мой_UPDATE.NADB.JNVLS.APTEKA.2011.TO.1.3.4" xfId="172"/>
    <cellStyle name="_Model_RAB Мой_UPDATE.NADB.JNVLS.APTEKA.2011.TO.1.3.4_OREP.SZPR.2012.NCZ(v1.0)" xfId="173"/>
    <cellStyle name="_Model_RAB_MRSK_svod" xfId="174"/>
    <cellStyle name="_Model_RAB_MRSK_svod 2" xfId="175"/>
    <cellStyle name="_Model_RAB_MRSK_svod 2_CALC.VS.2013.PLAN(v1.0) (2)" xfId="176"/>
    <cellStyle name="_Model_RAB_MRSK_svod 2_OREP.KU.2011.MONTHLY.02(v0.1)" xfId="177"/>
    <cellStyle name="_Model_RAB_MRSK_svod 2_OREP.KU.2011.MONTHLY.02(v0.1)_OREP.SZPR.2012.NCZ(v1.0)" xfId="178"/>
    <cellStyle name="_Model_RAB_MRSK_svod 2_OREP.KU.2011.MONTHLY.02(v0.4)" xfId="179"/>
    <cellStyle name="_Model_RAB_MRSK_svod 2_OREP.KU.2011.MONTHLY.02(v0.4)_OREP.SZPR.2012.NCZ(v1.0)" xfId="180"/>
    <cellStyle name="_Model_RAB_MRSK_svod 2_OREP.KU.2011.MONTHLY.11(v1.4)" xfId="181"/>
    <cellStyle name="_Model_RAB_MRSK_svod 2_OREP.KU.2011.MONTHLY.11(v1.4)_OREP.SZPR.2012.NCZ(v1.0)" xfId="182"/>
    <cellStyle name="_Model_RAB_MRSK_svod 2_OREP.SZPR.2012.NCZ(v1.0)" xfId="183"/>
    <cellStyle name="_Model_RAB_MRSK_svod 2_PORT.PRICE(v0.3)" xfId="184"/>
    <cellStyle name="_Model_RAB_MRSK_svod 2_UPDATE.OREP.KU.2011.MONTHLY.02.TO.1.2" xfId="185"/>
    <cellStyle name="_Model_RAB_MRSK_svod 2_UPDATE.OREP.KU.2011.MONTHLY.02.TO.1.2_OREP.SZPR.2012.NCZ(v1.0)" xfId="186"/>
    <cellStyle name="_Model_RAB_MRSK_svod_46EE.2011(v1.0)" xfId="187"/>
    <cellStyle name="_Model_RAB_MRSK_svod_46EE.2011(v1.0)_46TE.2011(v1.0)" xfId="188"/>
    <cellStyle name="_Model_RAB_MRSK_svod_46EE.2011(v1.0)_INDEX.STATION.2012(v1.0)_" xfId="189"/>
    <cellStyle name="_Model_RAB_MRSK_svod_46EE.2011(v1.0)_INDEX.STATION.2012(v1.0)__OREP.SZPR.2012.NCZ(v1.0)" xfId="190"/>
    <cellStyle name="_Model_RAB_MRSK_svod_46EE.2011(v1.0)_INDEX.STATION.2012(v2.0)" xfId="191"/>
    <cellStyle name="_Model_RAB_MRSK_svod_46EE.2011(v1.0)_INDEX.STATION.2012(v2.0)_OREP.SZPR.2012.NCZ(v1.0)" xfId="192"/>
    <cellStyle name="_Model_RAB_MRSK_svod_46EE.2011(v1.0)_OREP.SZPR.2012.NCZ(v1.0)" xfId="193"/>
    <cellStyle name="_Model_RAB_MRSK_svod_46EE.2011(v1.2)" xfId="194"/>
    <cellStyle name="_Model_RAB_MRSK_svod_46EE.2011(v1.2)_OREP.SZPR.2012.NCZ(v1.0)" xfId="195"/>
    <cellStyle name="_Model_RAB_MRSK_svod_46TE.2011(v1.0)" xfId="196"/>
    <cellStyle name="_Model_RAB_MRSK_svod_ARMRAZR" xfId="197"/>
    <cellStyle name="_Model_RAB_MRSK_svod_ARMRAZR_OREP.SZPR.2012.NCZ(v1.0)" xfId="198"/>
    <cellStyle name="_Model_RAB_MRSK_svod_BALANCE.WARM.2010.FACT(v1.0)" xfId="199"/>
    <cellStyle name="_Model_RAB_MRSK_svod_BALANCE.WARM.2010.FACT(v1.0)_OREP.SZPR.2012.NCZ(v1.0)" xfId="200"/>
    <cellStyle name="_Model_RAB_MRSK_svod_BALANCE.WARM.2010.PLAN" xfId="201"/>
    <cellStyle name="_Model_RAB_MRSK_svod_BALANCE.WARM.2010.PLAN_OREP.SZPR.2012.NCZ(v1.0)" xfId="202"/>
    <cellStyle name="_Model_RAB_MRSK_svod_BALANCE.WARM.2011YEAR(v0.7)" xfId="203"/>
    <cellStyle name="_Model_RAB_MRSK_svod_BALANCE.WARM.2011YEAR(v0.7)_OREP.SZPR.2012.NCZ(v1.0)" xfId="204"/>
    <cellStyle name="_Model_RAB_MRSK_svod_BALANCE.WARM.2011YEAR.NEW.UPDATE.SCHEME" xfId="205"/>
    <cellStyle name="_Model_RAB_MRSK_svod_BALANCE.WARM.2011YEAR.NEW.UPDATE.SCHEME_OREP.SZPR.2012.NCZ(v1.0)" xfId="206"/>
    <cellStyle name="_Model_RAB_MRSK_svod_CALC.VS.2013.PLAN(v1.0) (2)" xfId="207"/>
    <cellStyle name="_Model_RAB_MRSK_svod_EE.2REK.P2011.4.78(v0.3)" xfId="208"/>
    <cellStyle name="_Model_RAB_MRSK_svod_EE.2REK.P2011.4.78(v0.3)_OREP.SZPR.2012.NCZ(v1.0)" xfId="209"/>
    <cellStyle name="_Model_RAB_MRSK_svod_FORM910.2012(v1.1)" xfId="210"/>
    <cellStyle name="_Model_RAB_MRSK_svod_FORM910.2012(v1.1)_OREP.SZPR.2012.NCZ(v1.0)" xfId="211"/>
    <cellStyle name="_Model_RAB_MRSK_svod_FORMA23-N.ENRG.2011 (v0.1)" xfId="212"/>
    <cellStyle name="_Model_RAB_MRSK_svod_FORMA23-N.ENRG.2011 (v0.1)_OREP.SZPR.2012.NCZ(v1.0)" xfId="213"/>
    <cellStyle name="_Model_RAB_MRSK_svod_INVEST.EE.PLAN.4.78(v0.1)" xfId="214"/>
    <cellStyle name="_Model_RAB_MRSK_svod_INVEST.EE.PLAN.4.78(v0.1)_OREP.SZPR.2012.NCZ(v1.0)" xfId="215"/>
    <cellStyle name="_Model_RAB_MRSK_svod_INVEST.EE.PLAN.4.78(v0.3)" xfId="216"/>
    <cellStyle name="_Model_RAB_MRSK_svod_INVEST.EE.PLAN.4.78(v0.3)_OREP.SZPR.2012.NCZ(v1.0)" xfId="217"/>
    <cellStyle name="_Model_RAB_MRSK_svod_INVEST.EE.PLAN.4.78(v1.0)" xfId="218"/>
    <cellStyle name="_Model_RAB_MRSK_svod_INVEST.EE.PLAN.4.78(v1.0)_OREP.SZPR.2012.NCZ(v1.0)" xfId="219"/>
    <cellStyle name="_Model_RAB_MRSK_svod_INVEST.PLAN.4.78(v0.1)" xfId="220"/>
    <cellStyle name="_Model_RAB_MRSK_svod_INVEST.PLAN.4.78(v0.1)_OREP.SZPR.2012.NCZ(v1.0)" xfId="221"/>
    <cellStyle name="_Model_RAB_MRSK_svod_INVEST.WARM.PLAN.4.78(v0.1)" xfId="222"/>
    <cellStyle name="_Model_RAB_MRSK_svod_INVEST.WARM.PLAN.4.78(v0.1)_OREP.SZPR.2012.NCZ(v1.0)" xfId="223"/>
    <cellStyle name="_Model_RAB_MRSK_svod_INVEST_WARM_PLAN" xfId="224"/>
    <cellStyle name="_Model_RAB_MRSK_svod_INVEST_WARM_PLAN_OREP.SZPR.2012.NCZ(v1.0)" xfId="225"/>
    <cellStyle name="_Model_RAB_MRSK_svod_NADB.JNVLS.APTEKA.2011(v1.3.3)" xfId="226"/>
    <cellStyle name="_Model_RAB_MRSK_svod_NADB.JNVLS.APTEKA.2011(v1.3.3)_46TE.2011(v1.0)" xfId="227"/>
    <cellStyle name="_Model_RAB_MRSK_svod_NADB.JNVLS.APTEKA.2011(v1.3.3)_INDEX.STATION.2012(v1.0)_" xfId="228"/>
    <cellStyle name="_Model_RAB_MRSK_svod_NADB.JNVLS.APTEKA.2011(v1.3.3)_INDEX.STATION.2012(v1.0)__OREP.SZPR.2012.NCZ(v1.0)" xfId="229"/>
    <cellStyle name="_Model_RAB_MRSK_svod_NADB.JNVLS.APTEKA.2011(v1.3.3)_INDEX.STATION.2012(v2.0)" xfId="230"/>
    <cellStyle name="_Model_RAB_MRSK_svod_NADB.JNVLS.APTEKA.2011(v1.3.3)_INDEX.STATION.2012(v2.0)_OREP.SZPR.2012.NCZ(v1.0)" xfId="231"/>
    <cellStyle name="_Model_RAB_MRSK_svod_NADB.JNVLS.APTEKA.2011(v1.3.3)_OREP.SZPR.2012.NCZ(v1.0)" xfId="232"/>
    <cellStyle name="_Model_RAB_MRSK_svod_NADB.JNVLS.APTEKA.2011(v1.3.4)" xfId="233"/>
    <cellStyle name="_Model_RAB_MRSK_svod_NADB.JNVLS.APTEKA.2011(v1.3.4)_46TE.2011(v1.0)" xfId="234"/>
    <cellStyle name="_Model_RAB_MRSK_svod_NADB.JNVLS.APTEKA.2011(v1.3.4)_INDEX.STATION.2012(v1.0)_" xfId="235"/>
    <cellStyle name="_Model_RAB_MRSK_svod_NADB.JNVLS.APTEKA.2011(v1.3.4)_INDEX.STATION.2012(v1.0)__OREP.SZPR.2012.NCZ(v1.0)" xfId="236"/>
    <cellStyle name="_Model_RAB_MRSK_svod_NADB.JNVLS.APTEKA.2011(v1.3.4)_INDEX.STATION.2012(v2.0)" xfId="237"/>
    <cellStyle name="_Model_RAB_MRSK_svod_NADB.JNVLS.APTEKA.2011(v1.3.4)_INDEX.STATION.2012(v2.0)_OREP.SZPR.2012.NCZ(v1.0)" xfId="238"/>
    <cellStyle name="_Model_RAB_MRSK_svod_NADB.JNVLS.APTEKA.2011(v1.3.4)_OREP.SZPR.2012.NCZ(v1.0)" xfId="239"/>
    <cellStyle name="_Model_RAB_MRSK_svod_OREP.SZPR.2012.NCZ(v1.0)" xfId="240"/>
    <cellStyle name="_Model_RAB_MRSK_svod_PASSPORT.TEPLO.PROIZV(v2.0)" xfId="241"/>
    <cellStyle name="_Model_RAB_MRSK_svod_PASSPORT.TEPLO.PROIZV(v2.0)_OREP.SZPR.2012.NCZ(v1.0)" xfId="242"/>
    <cellStyle name="_Model_RAB_MRSK_svod_PORT.PRICE(v0.3)" xfId="243"/>
    <cellStyle name="_Model_RAB_MRSK_svod_PREDEL.JKH.UTV.2011(v1.0.1)" xfId="244"/>
    <cellStyle name="_Model_RAB_MRSK_svod_PREDEL.JKH.UTV.2011(v1.0.1)_46TE.2011(v1.0)" xfId="245"/>
    <cellStyle name="_Model_RAB_MRSK_svod_PREDEL.JKH.UTV.2011(v1.0.1)_INDEX.STATION.2012(v1.0)_" xfId="246"/>
    <cellStyle name="_Model_RAB_MRSK_svod_PREDEL.JKH.UTV.2011(v1.0.1)_INDEX.STATION.2012(v1.0)__OREP.SZPR.2012.NCZ(v1.0)" xfId="247"/>
    <cellStyle name="_Model_RAB_MRSK_svod_PREDEL.JKH.UTV.2011(v1.0.1)_INDEX.STATION.2012(v2.0)" xfId="248"/>
    <cellStyle name="_Model_RAB_MRSK_svod_PREDEL.JKH.UTV.2011(v1.0.1)_INDEX.STATION.2012(v2.0)_OREP.SZPR.2012.NCZ(v1.0)" xfId="249"/>
    <cellStyle name="_Model_RAB_MRSK_svod_PREDEL.JKH.UTV.2011(v1.0.1)_OREP.SZPR.2012.NCZ(v1.0)" xfId="250"/>
    <cellStyle name="_Model_RAB_MRSK_svod_PREDEL.JKH.UTV.2011(v1.1)" xfId="251"/>
    <cellStyle name="_Model_RAB_MRSK_svod_PREDEL.JKH.UTV.2011(v1.1)_OREP.SZPR.2012.NCZ(v1.0)" xfId="252"/>
    <cellStyle name="_Model_RAB_MRSK_svod_TEHSHEET" xfId="253"/>
    <cellStyle name="_Model_RAB_MRSK_svod_TEST.TEMPLATE" xfId="254"/>
    <cellStyle name="_Model_RAB_MRSK_svod_TEST.TEMPLATE_OREP.SZPR.2012.NCZ(v1.0)" xfId="255"/>
    <cellStyle name="_Model_RAB_MRSK_svod_UPDATE.46EE.2011.TO.1.1" xfId="256"/>
    <cellStyle name="_Model_RAB_MRSK_svod_UPDATE.46EE.2011.TO.1.1_OREP.SZPR.2012.NCZ(v1.0)" xfId="257"/>
    <cellStyle name="_Model_RAB_MRSK_svod_UPDATE.46TE.2011.TO.1.1" xfId="258"/>
    <cellStyle name="_Model_RAB_MRSK_svod_UPDATE.46TE.2011.TO.1.2" xfId="259"/>
    <cellStyle name="_Model_RAB_MRSK_svod_UPDATE.BALANCE.WARM.2011YEAR.TO.1.1" xfId="260"/>
    <cellStyle name="_Model_RAB_MRSK_svod_UPDATE.BALANCE.WARM.2011YEAR.TO.1.1_46TE.2011(v1.0)" xfId="261"/>
    <cellStyle name="_Model_RAB_MRSK_svod_UPDATE.BALANCE.WARM.2011YEAR.TO.1.1_INDEX.STATION.2012(v1.0)_" xfId="262"/>
    <cellStyle name="_Model_RAB_MRSK_svod_UPDATE.BALANCE.WARM.2011YEAR.TO.1.1_INDEX.STATION.2012(v1.0)__OREP.SZPR.2012.NCZ(v1.0)" xfId="263"/>
    <cellStyle name="_Model_RAB_MRSK_svod_UPDATE.BALANCE.WARM.2011YEAR.TO.1.1_INDEX.STATION.2012(v2.0)" xfId="264"/>
    <cellStyle name="_Model_RAB_MRSK_svod_UPDATE.BALANCE.WARM.2011YEAR.TO.1.1_INDEX.STATION.2012(v2.0)_OREP.SZPR.2012.NCZ(v1.0)" xfId="265"/>
    <cellStyle name="_Model_RAB_MRSK_svod_UPDATE.BALANCE.WARM.2011YEAR.TO.1.1_OREP.KU.2011.MONTHLY.02(v1.1)" xfId="266"/>
    <cellStyle name="_Model_RAB_MRSK_svod_UPDATE.BALANCE.WARM.2011YEAR.TO.1.1_OREP.KU.2011.MONTHLY.02(v1.1)_OREP.SZPR.2012.NCZ(v1.0)" xfId="267"/>
    <cellStyle name="_Model_RAB_MRSK_svod_UPDATE.BALANCE.WARM.2011YEAR.TO.1.1_OREP.SZPR.2012.NCZ(v1.0)" xfId="268"/>
    <cellStyle name="_Model_RAB_MRSK_svod_UPDATE.NADB.JNVLS.APTEKA.2011.TO.1.3.4" xfId="269"/>
    <cellStyle name="_Model_RAB_MRSK_svod_UPDATE.NADB.JNVLS.APTEKA.2011.TO.1.3.4_OREP.SZPR.2012.NCZ(v1.0)" xfId="270"/>
    <cellStyle name="_Plug" xfId="271"/>
    <cellStyle name="_Бюджет2006_ПОКАЗАТЕЛИ СВОДНЫЕ" xfId="272"/>
    <cellStyle name="_ВО ОП ТЭС-ОТ- 2007" xfId="273"/>
    <cellStyle name="_ВО ОП ТЭС-ОТ- 2007_Новая инструкция1_фст" xfId="274"/>
    <cellStyle name="_ВФ ОАО ТЭС-ОТ- 2009" xfId="275"/>
    <cellStyle name="_ВФ ОАО ТЭС-ОТ- 2009_Новая инструкция1_фст" xfId="276"/>
    <cellStyle name="_выручка по присоединениям2" xfId="277"/>
    <cellStyle name="_выручка по присоединениям2_Новая инструкция1_фст" xfId="278"/>
    <cellStyle name="_Договор аренды ЯЭ с разбивкой" xfId="279"/>
    <cellStyle name="_Договор аренды ЯЭ с разбивкой_Новая инструкция1_фст" xfId="280"/>
    <cellStyle name="_Защита ФЗП" xfId="281"/>
    <cellStyle name="_Исходные данные для модели" xfId="282"/>
    <cellStyle name="_Исходные данные для модели_Новая инструкция1_фст" xfId="283"/>
    <cellStyle name="_Консолидация-2008-проект-new" xfId="284"/>
    <cellStyle name="_МОДЕЛЬ_1 (2)" xfId="285"/>
    <cellStyle name="_МОДЕЛЬ_1 (2) 2" xfId="286"/>
    <cellStyle name="_МОДЕЛЬ_1 (2) 2_CALC.VS.2013.PLAN(v1.0) (2)" xfId="287"/>
    <cellStyle name="_МОДЕЛЬ_1 (2) 2_OREP.KU.2011.MONTHLY.02(v0.1)" xfId="288"/>
    <cellStyle name="_МОДЕЛЬ_1 (2) 2_OREP.KU.2011.MONTHLY.02(v0.1)_OREP.SZPR.2012.NCZ(v1.0)" xfId="289"/>
    <cellStyle name="_МОДЕЛЬ_1 (2) 2_OREP.KU.2011.MONTHLY.02(v0.4)" xfId="290"/>
    <cellStyle name="_МОДЕЛЬ_1 (2) 2_OREP.KU.2011.MONTHLY.02(v0.4)_OREP.SZPR.2012.NCZ(v1.0)" xfId="291"/>
    <cellStyle name="_МОДЕЛЬ_1 (2) 2_OREP.KU.2011.MONTHLY.11(v1.4)" xfId="292"/>
    <cellStyle name="_МОДЕЛЬ_1 (2) 2_OREP.KU.2011.MONTHLY.11(v1.4)_OREP.SZPR.2012.NCZ(v1.0)" xfId="293"/>
    <cellStyle name="_МОДЕЛЬ_1 (2) 2_OREP.SZPR.2012.NCZ(v1.0)" xfId="294"/>
    <cellStyle name="_МОДЕЛЬ_1 (2) 2_PORT.PRICE(v0.3)" xfId="295"/>
    <cellStyle name="_МОДЕЛЬ_1 (2) 2_UPDATE.OREP.KU.2011.MONTHLY.02.TO.1.2" xfId="296"/>
    <cellStyle name="_МОДЕЛЬ_1 (2) 2_UPDATE.OREP.KU.2011.MONTHLY.02.TO.1.2_OREP.SZPR.2012.NCZ(v1.0)" xfId="297"/>
    <cellStyle name="_МОДЕЛЬ_1 (2)_46EE.2011(v1.0)" xfId="298"/>
    <cellStyle name="_МОДЕЛЬ_1 (2)_46EE.2011(v1.0)_46TE.2011(v1.0)" xfId="299"/>
    <cellStyle name="_МОДЕЛЬ_1 (2)_46EE.2011(v1.0)_INDEX.STATION.2012(v1.0)_" xfId="300"/>
    <cellStyle name="_МОДЕЛЬ_1 (2)_46EE.2011(v1.0)_INDEX.STATION.2012(v1.0)__OREP.SZPR.2012.NCZ(v1.0)" xfId="301"/>
    <cellStyle name="_МОДЕЛЬ_1 (2)_46EE.2011(v1.0)_INDEX.STATION.2012(v2.0)" xfId="302"/>
    <cellStyle name="_МОДЕЛЬ_1 (2)_46EE.2011(v1.0)_INDEX.STATION.2012(v2.0)_OREP.SZPR.2012.NCZ(v1.0)" xfId="303"/>
    <cellStyle name="_МОДЕЛЬ_1 (2)_46EE.2011(v1.0)_OREP.SZPR.2012.NCZ(v1.0)" xfId="304"/>
    <cellStyle name="_МОДЕЛЬ_1 (2)_46EE.2011(v1.2)" xfId="305"/>
    <cellStyle name="_МОДЕЛЬ_1 (2)_46EE.2011(v1.2)_OREP.SZPR.2012.NCZ(v1.0)" xfId="306"/>
    <cellStyle name="_МОДЕЛЬ_1 (2)_46TE.2011(v1.0)" xfId="307"/>
    <cellStyle name="_МОДЕЛЬ_1 (2)_ARMRAZR" xfId="308"/>
    <cellStyle name="_МОДЕЛЬ_1 (2)_ARMRAZR_OREP.SZPR.2012.NCZ(v1.0)" xfId="309"/>
    <cellStyle name="_МОДЕЛЬ_1 (2)_BALANCE.WARM.2010.FACT(v1.0)" xfId="310"/>
    <cellStyle name="_МОДЕЛЬ_1 (2)_BALANCE.WARM.2010.FACT(v1.0)_OREP.SZPR.2012.NCZ(v1.0)" xfId="311"/>
    <cellStyle name="_МОДЕЛЬ_1 (2)_BALANCE.WARM.2010.PLAN" xfId="312"/>
    <cellStyle name="_МОДЕЛЬ_1 (2)_BALANCE.WARM.2010.PLAN_OREP.SZPR.2012.NCZ(v1.0)" xfId="313"/>
    <cellStyle name="_МОДЕЛЬ_1 (2)_BALANCE.WARM.2011YEAR(v0.7)" xfId="314"/>
    <cellStyle name="_МОДЕЛЬ_1 (2)_BALANCE.WARM.2011YEAR(v0.7)_OREP.SZPR.2012.NCZ(v1.0)" xfId="315"/>
    <cellStyle name="_МОДЕЛЬ_1 (2)_BALANCE.WARM.2011YEAR.NEW.UPDATE.SCHEME" xfId="316"/>
    <cellStyle name="_МОДЕЛЬ_1 (2)_BALANCE.WARM.2011YEAR.NEW.UPDATE.SCHEME_OREP.SZPR.2012.NCZ(v1.0)" xfId="317"/>
    <cellStyle name="_МОДЕЛЬ_1 (2)_CALC.VS.2013.PLAN(v1.0) (2)" xfId="318"/>
    <cellStyle name="_МОДЕЛЬ_1 (2)_EE.2REK.P2011.4.78(v0.3)" xfId="319"/>
    <cellStyle name="_МОДЕЛЬ_1 (2)_EE.2REK.P2011.4.78(v0.3)_OREP.SZPR.2012.NCZ(v1.0)" xfId="320"/>
    <cellStyle name="_МОДЕЛЬ_1 (2)_FORM910.2012(v1.1)" xfId="321"/>
    <cellStyle name="_МОДЕЛЬ_1 (2)_FORM910.2012(v1.1)_OREP.SZPR.2012.NCZ(v1.0)" xfId="322"/>
    <cellStyle name="_МОДЕЛЬ_1 (2)_FORMA23-N.ENRG.2011 (v0.1)" xfId="323"/>
    <cellStyle name="_МОДЕЛЬ_1 (2)_FORMA23-N.ENRG.2011 (v0.1)_OREP.SZPR.2012.NCZ(v1.0)" xfId="324"/>
    <cellStyle name="_МОДЕЛЬ_1 (2)_INVEST.EE.PLAN.4.78(v0.1)" xfId="325"/>
    <cellStyle name="_МОДЕЛЬ_1 (2)_INVEST.EE.PLAN.4.78(v0.1)_OREP.SZPR.2012.NCZ(v1.0)" xfId="326"/>
    <cellStyle name="_МОДЕЛЬ_1 (2)_INVEST.EE.PLAN.4.78(v0.3)" xfId="327"/>
    <cellStyle name="_МОДЕЛЬ_1 (2)_INVEST.EE.PLAN.4.78(v0.3)_OREP.SZPR.2012.NCZ(v1.0)" xfId="328"/>
    <cellStyle name="_МОДЕЛЬ_1 (2)_INVEST.EE.PLAN.4.78(v1.0)" xfId="329"/>
    <cellStyle name="_МОДЕЛЬ_1 (2)_INVEST.EE.PLAN.4.78(v1.0)_OREP.SZPR.2012.NCZ(v1.0)" xfId="330"/>
    <cellStyle name="_МОДЕЛЬ_1 (2)_INVEST.PLAN.4.78(v0.1)" xfId="331"/>
    <cellStyle name="_МОДЕЛЬ_1 (2)_INVEST.PLAN.4.78(v0.1)_OREP.SZPR.2012.NCZ(v1.0)" xfId="332"/>
    <cellStyle name="_МОДЕЛЬ_1 (2)_INVEST.WARM.PLAN.4.78(v0.1)" xfId="333"/>
    <cellStyle name="_МОДЕЛЬ_1 (2)_INVEST.WARM.PLAN.4.78(v0.1)_OREP.SZPR.2012.NCZ(v1.0)" xfId="334"/>
    <cellStyle name="_МОДЕЛЬ_1 (2)_INVEST_WARM_PLAN" xfId="335"/>
    <cellStyle name="_МОДЕЛЬ_1 (2)_INVEST_WARM_PLAN_OREP.SZPR.2012.NCZ(v1.0)" xfId="336"/>
    <cellStyle name="_МОДЕЛЬ_1 (2)_NADB.JNVLS.APTEKA.2011(v1.3.3)" xfId="337"/>
    <cellStyle name="_МОДЕЛЬ_1 (2)_NADB.JNVLS.APTEKA.2011(v1.3.3)_46TE.2011(v1.0)" xfId="338"/>
    <cellStyle name="_МОДЕЛЬ_1 (2)_NADB.JNVLS.APTEKA.2011(v1.3.3)_INDEX.STATION.2012(v1.0)_" xfId="339"/>
    <cellStyle name="_МОДЕЛЬ_1 (2)_NADB.JNVLS.APTEKA.2011(v1.3.3)_INDEX.STATION.2012(v1.0)__OREP.SZPR.2012.NCZ(v1.0)" xfId="340"/>
    <cellStyle name="_МОДЕЛЬ_1 (2)_NADB.JNVLS.APTEKA.2011(v1.3.3)_INDEX.STATION.2012(v2.0)" xfId="341"/>
    <cellStyle name="_МОДЕЛЬ_1 (2)_NADB.JNVLS.APTEKA.2011(v1.3.3)_INDEX.STATION.2012(v2.0)_OREP.SZPR.2012.NCZ(v1.0)" xfId="342"/>
    <cellStyle name="_МОДЕЛЬ_1 (2)_NADB.JNVLS.APTEKA.2011(v1.3.3)_OREP.SZPR.2012.NCZ(v1.0)" xfId="343"/>
    <cellStyle name="_МОДЕЛЬ_1 (2)_NADB.JNVLS.APTEKA.2011(v1.3.4)" xfId="344"/>
    <cellStyle name="_МОДЕЛЬ_1 (2)_NADB.JNVLS.APTEKA.2011(v1.3.4)_46TE.2011(v1.0)" xfId="345"/>
    <cellStyle name="_МОДЕЛЬ_1 (2)_NADB.JNVLS.APTEKA.2011(v1.3.4)_INDEX.STATION.2012(v1.0)_" xfId="346"/>
    <cellStyle name="_МОДЕЛЬ_1 (2)_NADB.JNVLS.APTEKA.2011(v1.3.4)_INDEX.STATION.2012(v1.0)__OREP.SZPR.2012.NCZ(v1.0)" xfId="347"/>
    <cellStyle name="_МОДЕЛЬ_1 (2)_NADB.JNVLS.APTEKA.2011(v1.3.4)_INDEX.STATION.2012(v2.0)" xfId="348"/>
    <cellStyle name="_МОДЕЛЬ_1 (2)_NADB.JNVLS.APTEKA.2011(v1.3.4)_INDEX.STATION.2012(v2.0)_OREP.SZPR.2012.NCZ(v1.0)" xfId="349"/>
    <cellStyle name="_МОДЕЛЬ_1 (2)_NADB.JNVLS.APTEKA.2011(v1.3.4)_OREP.SZPR.2012.NCZ(v1.0)" xfId="350"/>
    <cellStyle name="_МОДЕЛЬ_1 (2)_OREP.SZPR.2012.NCZ(v1.0)" xfId="351"/>
    <cellStyle name="_МОДЕЛЬ_1 (2)_PASSPORT.TEPLO.PROIZV(v2.0)" xfId="352"/>
    <cellStyle name="_МОДЕЛЬ_1 (2)_PASSPORT.TEPLO.PROIZV(v2.0)_OREP.SZPR.2012.NCZ(v1.0)" xfId="353"/>
    <cellStyle name="_МОДЕЛЬ_1 (2)_PORT.PRICE(v0.3)" xfId="354"/>
    <cellStyle name="_МОДЕЛЬ_1 (2)_PREDEL.JKH.UTV.2011(v1.0.1)" xfId="355"/>
    <cellStyle name="_МОДЕЛЬ_1 (2)_PREDEL.JKH.UTV.2011(v1.0.1)_46TE.2011(v1.0)" xfId="356"/>
    <cellStyle name="_МОДЕЛЬ_1 (2)_PREDEL.JKH.UTV.2011(v1.0.1)_INDEX.STATION.2012(v1.0)_" xfId="357"/>
    <cellStyle name="_МОДЕЛЬ_1 (2)_PREDEL.JKH.UTV.2011(v1.0.1)_INDEX.STATION.2012(v1.0)__OREP.SZPR.2012.NCZ(v1.0)" xfId="358"/>
    <cellStyle name="_МОДЕЛЬ_1 (2)_PREDEL.JKH.UTV.2011(v1.0.1)_INDEX.STATION.2012(v2.0)" xfId="359"/>
    <cellStyle name="_МОДЕЛЬ_1 (2)_PREDEL.JKH.UTV.2011(v1.0.1)_INDEX.STATION.2012(v2.0)_OREP.SZPR.2012.NCZ(v1.0)" xfId="360"/>
    <cellStyle name="_МОДЕЛЬ_1 (2)_PREDEL.JKH.UTV.2011(v1.0.1)_OREP.SZPR.2012.NCZ(v1.0)" xfId="361"/>
    <cellStyle name="_МОДЕЛЬ_1 (2)_PREDEL.JKH.UTV.2011(v1.1)" xfId="362"/>
    <cellStyle name="_МОДЕЛЬ_1 (2)_PREDEL.JKH.UTV.2011(v1.1)_OREP.SZPR.2012.NCZ(v1.0)" xfId="363"/>
    <cellStyle name="_МОДЕЛЬ_1 (2)_TEHSHEET" xfId="364"/>
    <cellStyle name="_МОДЕЛЬ_1 (2)_TEST.TEMPLATE" xfId="365"/>
    <cellStyle name="_МОДЕЛЬ_1 (2)_TEST.TEMPLATE_OREP.SZPR.2012.NCZ(v1.0)" xfId="366"/>
    <cellStyle name="_МОДЕЛЬ_1 (2)_UPDATE.46EE.2011.TO.1.1" xfId="367"/>
    <cellStyle name="_МОДЕЛЬ_1 (2)_UPDATE.46EE.2011.TO.1.1_OREP.SZPR.2012.NCZ(v1.0)" xfId="368"/>
    <cellStyle name="_МОДЕЛЬ_1 (2)_UPDATE.46TE.2011.TO.1.1" xfId="369"/>
    <cellStyle name="_МОДЕЛЬ_1 (2)_UPDATE.46TE.2011.TO.1.2" xfId="370"/>
    <cellStyle name="_МОДЕЛЬ_1 (2)_UPDATE.BALANCE.WARM.2011YEAR.TO.1.1" xfId="371"/>
    <cellStyle name="_МОДЕЛЬ_1 (2)_UPDATE.BALANCE.WARM.2011YEAR.TO.1.1_46TE.2011(v1.0)" xfId="372"/>
    <cellStyle name="_МОДЕЛЬ_1 (2)_UPDATE.BALANCE.WARM.2011YEAR.TO.1.1_INDEX.STATION.2012(v1.0)_" xfId="373"/>
    <cellStyle name="_МОДЕЛЬ_1 (2)_UPDATE.BALANCE.WARM.2011YEAR.TO.1.1_INDEX.STATION.2012(v1.0)__OREP.SZPR.2012.NCZ(v1.0)" xfId="374"/>
    <cellStyle name="_МОДЕЛЬ_1 (2)_UPDATE.BALANCE.WARM.2011YEAR.TO.1.1_INDEX.STATION.2012(v2.0)" xfId="375"/>
    <cellStyle name="_МОДЕЛЬ_1 (2)_UPDATE.BALANCE.WARM.2011YEAR.TO.1.1_INDEX.STATION.2012(v2.0)_OREP.SZPR.2012.NCZ(v1.0)" xfId="376"/>
    <cellStyle name="_МОДЕЛЬ_1 (2)_UPDATE.BALANCE.WARM.2011YEAR.TO.1.1_OREP.KU.2011.MONTHLY.02(v1.1)" xfId="377"/>
    <cellStyle name="_МОДЕЛЬ_1 (2)_UPDATE.BALANCE.WARM.2011YEAR.TO.1.1_OREP.KU.2011.MONTHLY.02(v1.1)_OREP.SZPR.2012.NCZ(v1.0)" xfId="378"/>
    <cellStyle name="_МОДЕЛЬ_1 (2)_UPDATE.BALANCE.WARM.2011YEAR.TO.1.1_OREP.SZPR.2012.NCZ(v1.0)" xfId="379"/>
    <cellStyle name="_МОДЕЛЬ_1 (2)_UPDATE.NADB.JNVLS.APTEKA.2011.TO.1.3.4" xfId="380"/>
    <cellStyle name="_МОДЕЛЬ_1 (2)_UPDATE.NADB.JNVLS.APTEKA.2011.TO.1.3.4_OREP.SZPR.2012.NCZ(v1.0)" xfId="381"/>
    <cellStyle name="_НВВ 2009 постатейно свод по филиалам_09_02_09" xfId="382"/>
    <cellStyle name="_НВВ 2009 постатейно свод по филиалам_09_02_09_Новая инструкция1_фст" xfId="383"/>
    <cellStyle name="_НВВ 2009 постатейно свод по филиалам_для Валентина" xfId="384"/>
    <cellStyle name="_НВВ 2009 постатейно свод по филиалам_для Валентина_Новая инструкция1_фст" xfId="385"/>
    <cellStyle name="_Омск" xfId="386"/>
    <cellStyle name="_Омск_Новая инструкция1_фст" xfId="387"/>
    <cellStyle name="_ОТ ИД 2009" xfId="388"/>
    <cellStyle name="_ОТ ИД 2009_Новая инструкция1_фст" xfId="389"/>
    <cellStyle name="_пр 5 тариф RAB" xfId="390"/>
    <cellStyle name="_пр 5 тариф RAB 2" xfId="391"/>
    <cellStyle name="_пр 5 тариф RAB 2_CALC.VS.2013.PLAN(v1.0) (2)" xfId="392"/>
    <cellStyle name="_пр 5 тариф RAB 2_OREP.KU.2011.MONTHLY.02(v0.1)" xfId="393"/>
    <cellStyle name="_пр 5 тариф RAB 2_OREP.KU.2011.MONTHLY.02(v0.1)_OREP.SZPR.2012.NCZ(v1.0)" xfId="394"/>
    <cellStyle name="_пр 5 тариф RAB 2_OREP.KU.2011.MONTHLY.02(v0.4)" xfId="395"/>
    <cellStyle name="_пр 5 тариф RAB 2_OREP.KU.2011.MONTHLY.02(v0.4)_OREP.SZPR.2012.NCZ(v1.0)" xfId="396"/>
    <cellStyle name="_пр 5 тариф RAB 2_OREP.KU.2011.MONTHLY.11(v1.4)" xfId="397"/>
    <cellStyle name="_пр 5 тариф RAB 2_OREP.KU.2011.MONTHLY.11(v1.4)_OREP.SZPR.2012.NCZ(v1.0)" xfId="398"/>
    <cellStyle name="_пр 5 тариф RAB 2_OREP.SZPR.2012.NCZ(v1.0)" xfId="399"/>
    <cellStyle name="_пр 5 тариф RAB 2_PORT.PRICE(v0.3)" xfId="400"/>
    <cellStyle name="_пр 5 тариф RAB 2_UPDATE.OREP.KU.2011.MONTHLY.02.TO.1.2" xfId="401"/>
    <cellStyle name="_пр 5 тариф RAB 2_UPDATE.OREP.KU.2011.MONTHLY.02.TO.1.2_OREP.SZPR.2012.NCZ(v1.0)" xfId="402"/>
    <cellStyle name="_пр 5 тариф RAB_46EE.2011(v1.0)" xfId="403"/>
    <cellStyle name="_пр 5 тариф RAB_46EE.2011(v1.0)_46TE.2011(v1.0)" xfId="404"/>
    <cellStyle name="_пр 5 тариф RAB_46EE.2011(v1.0)_INDEX.STATION.2012(v1.0)_" xfId="405"/>
    <cellStyle name="_пр 5 тариф RAB_46EE.2011(v1.0)_INDEX.STATION.2012(v1.0)__OREP.SZPR.2012.NCZ(v1.0)" xfId="406"/>
    <cellStyle name="_пр 5 тариф RAB_46EE.2011(v1.0)_INDEX.STATION.2012(v2.0)" xfId="407"/>
    <cellStyle name="_пр 5 тариф RAB_46EE.2011(v1.0)_INDEX.STATION.2012(v2.0)_OREP.SZPR.2012.NCZ(v1.0)" xfId="408"/>
    <cellStyle name="_пр 5 тариф RAB_46EE.2011(v1.0)_OREP.SZPR.2012.NCZ(v1.0)" xfId="409"/>
    <cellStyle name="_пр 5 тариф RAB_46EE.2011(v1.2)" xfId="410"/>
    <cellStyle name="_пр 5 тариф RAB_46EE.2011(v1.2)_OREP.SZPR.2012.NCZ(v1.0)" xfId="411"/>
    <cellStyle name="_пр 5 тариф RAB_46TE.2011(v1.0)" xfId="412"/>
    <cellStyle name="_пр 5 тариф RAB_ARMRAZR" xfId="413"/>
    <cellStyle name="_пр 5 тариф RAB_ARMRAZR_OREP.SZPR.2012.NCZ(v1.0)" xfId="414"/>
    <cellStyle name="_пр 5 тариф RAB_BALANCE.WARM.2010.FACT(v1.0)" xfId="415"/>
    <cellStyle name="_пр 5 тариф RAB_BALANCE.WARM.2010.FACT(v1.0)_OREP.SZPR.2012.NCZ(v1.0)" xfId="416"/>
    <cellStyle name="_пр 5 тариф RAB_BALANCE.WARM.2010.PLAN" xfId="417"/>
    <cellStyle name="_пр 5 тариф RAB_BALANCE.WARM.2010.PLAN_OREP.SZPR.2012.NCZ(v1.0)" xfId="418"/>
    <cellStyle name="_пр 5 тариф RAB_BALANCE.WARM.2011YEAR(v0.7)" xfId="419"/>
    <cellStyle name="_пр 5 тариф RAB_BALANCE.WARM.2011YEAR(v0.7)_OREP.SZPR.2012.NCZ(v1.0)" xfId="420"/>
    <cellStyle name="_пр 5 тариф RAB_BALANCE.WARM.2011YEAR.NEW.UPDATE.SCHEME" xfId="421"/>
    <cellStyle name="_пр 5 тариф RAB_BALANCE.WARM.2011YEAR.NEW.UPDATE.SCHEME_OREP.SZPR.2012.NCZ(v1.0)" xfId="422"/>
    <cellStyle name="_пр 5 тариф RAB_CALC.VS.2013.PLAN(v1.0) (2)" xfId="423"/>
    <cellStyle name="_пр 5 тариф RAB_EE.2REK.P2011.4.78(v0.3)" xfId="424"/>
    <cellStyle name="_пр 5 тариф RAB_EE.2REK.P2011.4.78(v0.3)_OREP.SZPR.2012.NCZ(v1.0)" xfId="425"/>
    <cellStyle name="_пр 5 тариф RAB_FORM910.2012(v1.1)" xfId="426"/>
    <cellStyle name="_пр 5 тариф RAB_FORM910.2012(v1.1)_OREP.SZPR.2012.NCZ(v1.0)" xfId="427"/>
    <cellStyle name="_пр 5 тариф RAB_FORMA23-N.ENRG.2011 (v0.1)" xfId="428"/>
    <cellStyle name="_пр 5 тариф RAB_FORMA23-N.ENRG.2011 (v0.1)_OREP.SZPR.2012.NCZ(v1.0)" xfId="429"/>
    <cellStyle name="_пр 5 тариф RAB_INVEST.EE.PLAN.4.78(v0.1)" xfId="430"/>
    <cellStyle name="_пр 5 тариф RAB_INVEST.EE.PLAN.4.78(v0.1)_OREP.SZPR.2012.NCZ(v1.0)" xfId="431"/>
    <cellStyle name="_пр 5 тариф RAB_INVEST.EE.PLAN.4.78(v0.3)" xfId="432"/>
    <cellStyle name="_пр 5 тариф RAB_INVEST.EE.PLAN.4.78(v0.3)_OREP.SZPR.2012.NCZ(v1.0)" xfId="433"/>
    <cellStyle name="_пр 5 тариф RAB_INVEST.EE.PLAN.4.78(v1.0)" xfId="434"/>
    <cellStyle name="_пр 5 тариф RAB_INVEST.EE.PLAN.4.78(v1.0)_OREP.SZPR.2012.NCZ(v1.0)" xfId="435"/>
    <cellStyle name="_пр 5 тариф RAB_INVEST.PLAN.4.78(v0.1)" xfId="436"/>
    <cellStyle name="_пр 5 тариф RAB_INVEST.PLAN.4.78(v0.1)_OREP.SZPR.2012.NCZ(v1.0)" xfId="437"/>
    <cellStyle name="_пр 5 тариф RAB_INVEST.WARM.PLAN.4.78(v0.1)" xfId="438"/>
    <cellStyle name="_пр 5 тариф RAB_INVEST.WARM.PLAN.4.78(v0.1)_OREP.SZPR.2012.NCZ(v1.0)" xfId="439"/>
    <cellStyle name="_пр 5 тариф RAB_INVEST_WARM_PLAN" xfId="440"/>
    <cellStyle name="_пр 5 тариф RAB_INVEST_WARM_PLAN_OREP.SZPR.2012.NCZ(v1.0)" xfId="441"/>
    <cellStyle name="_пр 5 тариф RAB_NADB.JNVLS.APTEKA.2011(v1.3.3)" xfId="442"/>
    <cellStyle name="_пр 5 тариф RAB_NADB.JNVLS.APTEKA.2011(v1.3.3)_46TE.2011(v1.0)" xfId="443"/>
    <cellStyle name="_пр 5 тариф RAB_NADB.JNVLS.APTEKA.2011(v1.3.3)_INDEX.STATION.2012(v1.0)_" xfId="444"/>
    <cellStyle name="_пр 5 тариф RAB_NADB.JNVLS.APTEKA.2011(v1.3.3)_INDEX.STATION.2012(v1.0)__OREP.SZPR.2012.NCZ(v1.0)" xfId="445"/>
    <cellStyle name="_пр 5 тариф RAB_NADB.JNVLS.APTEKA.2011(v1.3.3)_INDEX.STATION.2012(v2.0)" xfId="446"/>
    <cellStyle name="_пр 5 тариф RAB_NADB.JNVLS.APTEKA.2011(v1.3.3)_INDEX.STATION.2012(v2.0)_OREP.SZPR.2012.NCZ(v1.0)" xfId="447"/>
    <cellStyle name="_пр 5 тариф RAB_NADB.JNVLS.APTEKA.2011(v1.3.3)_OREP.SZPR.2012.NCZ(v1.0)" xfId="448"/>
    <cellStyle name="_пр 5 тариф RAB_NADB.JNVLS.APTEKA.2011(v1.3.4)" xfId="449"/>
    <cellStyle name="_пр 5 тариф RAB_NADB.JNVLS.APTEKA.2011(v1.3.4)_46TE.2011(v1.0)" xfId="450"/>
    <cellStyle name="_пр 5 тариф RAB_NADB.JNVLS.APTEKA.2011(v1.3.4)_INDEX.STATION.2012(v1.0)_" xfId="451"/>
    <cellStyle name="_пр 5 тариф RAB_NADB.JNVLS.APTEKA.2011(v1.3.4)_INDEX.STATION.2012(v1.0)__OREP.SZPR.2012.NCZ(v1.0)" xfId="452"/>
    <cellStyle name="_пр 5 тариф RAB_NADB.JNVLS.APTEKA.2011(v1.3.4)_INDEX.STATION.2012(v2.0)" xfId="453"/>
    <cellStyle name="_пр 5 тариф RAB_NADB.JNVLS.APTEKA.2011(v1.3.4)_INDEX.STATION.2012(v2.0)_OREP.SZPR.2012.NCZ(v1.0)" xfId="454"/>
    <cellStyle name="_пр 5 тариф RAB_NADB.JNVLS.APTEKA.2011(v1.3.4)_OREP.SZPR.2012.NCZ(v1.0)" xfId="455"/>
    <cellStyle name="_пр 5 тариф RAB_OREP.SZPR.2012.NCZ(v1.0)" xfId="456"/>
    <cellStyle name="_пр 5 тариф RAB_PASSPORT.TEPLO.PROIZV(v2.0)" xfId="457"/>
    <cellStyle name="_пр 5 тариф RAB_PASSPORT.TEPLO.PROIZV(v2.0)_OREP.SZPR.2012.NCZ(v1.0)" xfId="458"/>
    <cellStyle name="_пр 5 тариф RAB_PORT.PRICE(v0.3)" xfId="459"/>
    <cellStyle name="_пр 5 тариф RAB_PREDEL.JKH.UTV.2011(v1.0.1)" xfId="460"/>
    <cellStyle name="_пр 5 тариф RAB_PREDEL.JKH.UTV.2011(v1.0.1)_46TE.2011(v1.0)" xfId="461"/>
    <cellStyle name="_пр 5 тариф RAB_PREDEL.JKH.UTV.2011(v1.0.1)_INDEX.STATION.2012(v1.0)_" xfId="462"/>
    <cellStyle name="_пр 5 тариф RAB_PREDEL.JKH.UTV.2011(v1.0.1)_INDEX.STATION.2012(v1.0)__OREP.SZPR.2012.NCZ(v1.0)" xfId="463"/>
    <cellStyle name="_пр 5 тариф RAB_PREDEL.JKH.UTV.2011(v1.0.1)_INDEX.STATION.2012(v2.0)" xfId="464"/>
    <cellStyle name="_пр 5 тариф RAB_PREDEL.JKH.UTV.2011(v1.0.1)_INDEX.STATION.2012(v2.0)_OREP.SZPR.2012.NCZ(v1.0)" xfId="465"/>
    <cellStyle name="_пр 5 тариф RAB_PREDEL.JKH.UTV.2011(v1.0.1)_OREP.SZPR.2012.NCZ(v1.0)" xfId="466"/>
    <cellStyle name="_пр 5 тариф RAB_PREDEL.JKH.UTV.2011(v1.1)" xfId="467"/>
    <cellStyle name="_пр 5 тариф RAB_PREDEL.JKH.UTV.2011(v1.1)_OREP.SZPR.2012.NCZ(v1.0)" xfId="468"/>
    <cellStyle name="_пр 5 тариф RAB_TEHSHEET" xfId="469"/>
    <cellStyle name="_пр 5 тариф RAB_TEST.TEMPLATE" xfId="470"/>
    <cellStyle name="_пр 5 тариф RAB_TEST.TEMPLATE_OREP.SZPR.2012.NCZ(v1.0)" xfId="471"/>
    <cellStyle name="_пр 5 тариф RAB_UPDATE.46EE.2011.TO.1.1" xfId="472"/>
    <cellStyle name="_пр 5 тариф RAB_UPDATE.46EE.2011.TO.1.1_OREP.SZPR.2012.NCZ(v1.0)" xfId="473"/>
    <cellStyle name="_пр 5 тариф RAB_UPDATE.46TE.2011.TO.1.1" xfId="474"/>
    <cellStyle name="_пр 5 тариф RAB_UPDATE.46TE.2011.TO.1.2" xfId="475"/>
    <cellStyle name="_пр 5 тариф RAB_UPDATE.BALANCE.WARM.2011YEAR.TO.1.1" xfId="476"/>
    <cellStyle name="_пр 5 тариф RAB_UPDATE.BALANCE.WARM.2011YEAR.TO.1.1_46TE.2011(v1.0)" xfId="477"/>
    <cellStyle name="_пр 5 тариф RAB_UPDATE.BALANCE.WARM.2011YEAR.TO.1.1_INDEX.STATION.2012(v1.0)_" xfId="478"/>
    <cellStyle name="_пр 5 тариф RAB_UPDATE.BALANCE.WARM.2011YEAR.TO.1.1_INDEX.STATION.2012(v1.0)__OREP.SZPR.2012.NCZ(v1.0)" xfId="479"/>
    <cellStyle name="_пр 5 тариф RAB_UPDATE.BALANCE.WARM.2011YEAR.TO.1.1_INDEX.STATION.2012(v2.0)" xfId="480"/>
    <cellStyle name="_пр 5 тариф RAB_UPDATE.BALANCE.WARM.2011YEAR.TO.1.1_INDEX.STATION.2012(v2.0)_OREP.SZPR.2012.NCZ(v1.0)" xfId="481"/>
    <cellStyle name="_пр 5 тариф RAB_UPDATE.BALANCE.WARM.2011YEAR.TO.1.1_OREP.KU.2011.MONTHLY.02(v1.1)" xfId="482"/>
    <cellStyle name="_пр 5 тариф RAB_UPDATE.BALANCE.WARM.2011YEAR.TO.1.1_OREP.KU.2011.MONTHLY.02(v1.1)_OREP.SZPR.2012.NCZ(v1.0)" xfId="483"/>
    <cellStyle name="_пр 5 тариф RAB_UPDATE.BALANCE.WARM.2011YEAR.TO.1.1_OREP.SZPR.2012.NCZ(v1.0)" xfId="484"/>
    <cellStyle name="_пр 5 тариф RAB_UPDATE.NADB.JNVLS.APTEKA.2011.TO.1.3.4" xfId="485"/>
    <cellStyle name="_пр 5 тариф RAB_UPDATE.NADB.JNVLS.APTEKA.2011.TO.1.3.4_OREP.SZPR.2012.NCZ(v1.0)" xfId="486"/>
    <cellStyle name="_Предожение _ДБП_2009 г ( согласованные БП)  (2)" xfId="487"/>
    <cellStyle name="_Предожение _ДБП_2009 г ( согласованные БП)  (2)_Новая инструкция1_фст" xfId="488"/>
    <cellStyle name="_Приложение 2 0806 факт" xfId="489"/>
    <cellStyle name="_Приложение МТС-3-КС" xfId="490"/>
    <cellStyle name="_Приложение МТС-3-КС_Новая инструкция1_фст" xfId="491"/>
    <cellStyle name="_Приложение-МТС--2-1" xfId="492"/>
    <cellStyle name="_Приложение-МТС--2-1_Новая инструкция1_фст" xfId="493"/>
    <cellStyle name="_Расчет RAB_22072008" xfId="494"/>
    <cellStyle name="_Расчет RAB_22072008 2" xfId="495"/>
    <cellStyle name="_Расчет RAB_22072008 2_CALC.VS.2013.PLAN(v1.0) (2)" xfId="496"/>
    <cellStyle name="_Расчет RAB_22072008 2_OREP.KU.2011.MONTHLY.02(v0.1)" xfId="497"/>
    <cellStyle name="_Расчет RAB_22072008 2_OREP.KU.2011.MONTHLY.02(v0.1)_OREP.SZPR.2012.NCZ(v1.0)" xfId="498"/>
    <cellStyle name="_Расчет RAB_22072008 2_OREP.KU.2011.MONTHLY.02(v0.4)" xfId="499"/>
    <cellStyle name="_Расчет RAB_22072008 2_OREP.KU.2011.MONTHLY.02(v0.4)_OREP.SZPR.2012.NCZ(v1.0)" xfId="500"/>
    <cellStyle name="_Расчет RAB_22072008 2_OREP.KU.2011.MONTHLY.11(v1.4)" xfId="501"/>
    <cellStyle name="_Расчет RAB_22072008 2_OREP.KU.2011.MONTHLY.11(v1.4)_OREP.SZPR.2012.NCZ(v1.0)" xfId="502"/>
    <cellStyle name="_Расчет RAB_22072008 2_OREP.SZPR.2012.NCZ(v1.0)" xfId="503"/>
    <cellStyle name="_Расчет RAB_22072008 2_PORT.PRICE(v0.3)" xfId="504"/>
    <cellStyle name="_Расчет RAB_22072008 2_UPDATE.OREP.KU.2011.MONTHLY.02.TO.1.2" xfId="505"/>
    <cellStyle name="_Расчет RAB_22072008 2_UPDATE.OREP.KU.2011.MONTHLY.02.TO.1.2_OREP.SZPR.2012.NCZ(v1.0)" xfId="506"/>
    <cellStyle name="_Расчет RAB_22072008_46EE.2011(v1.0)" xfId="507"/>
    <cellStyle name="_Расчет RAB_22072008_46EE.2011(v1.0)_46TE.2011(v1.0)" xfId="508"/>
    <cellStyle name="_Расчет RAB_22072008_46EE.2011(v1.0)_INDEX.STATION.2012(v1.0)_" xfId="509"/>
    <cellStyle name="_Расчет RAB_22072008_46EE.2011(v1.0)_INDEX.STATION.2012(v1.0)__OREP.SZPR.2012.NCZ(v1.0)" xfId="510"/>
    <cellStyle name="_Расчет RAB_22072008_46EE.2011(v1.0)_INDEX.STATION.2012(v2.0)" xfId="511"/>
    <cellStyle name="_Расчет RAB_22072008_46EE.2011(v1.0)_INDEX.STATION.2012(v2.0)_OREP.SZPR.2012.NCZ(v1.0)" xfId="512"/>
    <cellStyle name="_Расчет RAB_22072008_46EE.2011(v1.0)_OREP.SZPR.2012.NCZ(v1.0)" xfId="513"/>
    <cellStyle name="_Расчет RAB_22072008_46EE.2011(v1.2)" xfId="514"/>
    <cellStyle name="_Расчет RAB_22072008_46EE.2011(v1.2)_OREP.SZPR.2012.NCZ(v1.0)" xfId="515"/>
    <cellStyle name="_Расчет RAB_22072008_46TE.2011(v1.0)" xfId="516"/>
    <cellStyle name="_Расчет RAB_22072008_ARMRAZR" xfId="517"/>
    <cellStyle name="_Расчет RAB_22072008_ARMRAZR_OREP.SZPR.2012.NCZ(v1.0)" xfId="518"/>
    <cellStyle name="_Расчет RAB_22072008_BALANCE.WARM.2010.FACT(v1.0)" xfId="519"/>
    <cellStyle name="_Расчет RAB_22072008_BALANCE.WARM.2010.FACT(v1.0)_OREP.SZPR.2012.NCZ(v1.0)" xfId="520"/>
    <cellStyle name="_Расчет RAB_22072008_BALANCE.WARM.2010.PLAN" xfId="521"/>
    <cellStyle name="_Расчет RAB_22072008_BALANCE.WARM.2010.PLAN_OREP.SZPR.2012.NCZ(v1.0)" xfId="522"/>
    <cellStyle name="_Расчет RAB_22072008_BALANCE.WARM.2011YEAR(v0.7)" xfId="523"/>
    <cellStyle name="_Расчет RAB_22072008_BALANCE.WARM.2011YEAR(v0.7)_OREP.SZPR.2012.NCZ(v1.0)" xfId="524"/>
    <cellStyle name="_Расчет RAB_22072008_BALANCE.WARM.2011YEAR.NEW.UPDATE.SCHEME" xfId="525"/>
    <cellStyle name="_Расчет RAB_22072008_BALANCE.WARM.2011YEAR.NEW.UPDATE.SCHEME_OREP.SZPR.2012.NCZ(v1.0)" xfId="526"/>
    <cellStyle name="_Расчет RAB_22072008_CALC.VS.2013.PLAN(v1.0) (2)" xfId="527"/>
    <cellStyle name="_Расчет RAB_22072008_EE.2REK.P2011.4.78(v0.3)" xfId="528"/>
    <cellStyle name="_Расчет RAB_22072008_EE.2REK.P2011.4.78(v0.3)_OREP.SZPR.2012.NCZ(v1.0)" xfId="529"/>
    <cellStyle name="_Расчет RAB_22072008_FORM910.2012(v1.1)" xfId="530"/>
    <cellStyle name="_Расчет RAB_22072008_FORM910.2012(v1.1)_OREP.SZPR.2012.NCZ(v1.0)" xfId="531"/>
    <cellStyle name="_Расчет RAB_22072008_FORMA23-N.ENRG.2011 (v0.1)" xfId="532"/>
    <cellStyle name="_Расчет RAB_22072008_FORMA23-N.ENRG.2011 (v0.1)_OREP.SZPR.2012.NCZ(v1.0)" xfId="533"/>
    <cellStyle name="_Расчет RAB_22072008_INVEST.EE.PLAN.4.78(v0.1)" xfId="534"/>
    <cellStyle name="_Расчет RAB_22072008_INVEST.EE.PLAN.4.78(v0.1)_OREP.SZPR.2012.NCZ(v1.0)" xfId="535"/>
    <cellStyle name="_Расчет RAB_22072008_INVEST.EE.PLAN.4.78(v0.3)" xfId="536"/>
    <cellStyle name="_Расчет RAB_22072008_INVEST.EE.PLAN.4.78(v0.3)_OREP.SZPR.2012.NCZ(v1.0)" xfId="537"/>
    <cellStyle name="_Расчет RAB_22072008_INVEST.EE.PLAN.4.78(v1.0)" xfId="538"/>
    <cellStyle name="_Расчет RAB_22072008_INVEST.EE.PLAN.4.78(v1.0)_OREP.SZPR.2012.NCZ(v1.0)" xfId="539"/>
    <cellStyle name="_Расчет RAB_22072008_INVEST.PLAN.4.78(v0.1)" xfId="540"/>
    <cellStyle name="_Расчет RAB_22072008_INVEST.PLAN.4.78(v0.1)_OREP.SZPR.2012.NCZ(v1.0)" xfId="541"/>
    <cellStyle name="_Расчет RAB_22072008_INVEST.WARM.PLAN.4.78(v0.1)" xfId="542"/>
    <cellStyle name="_Расчет RAB_22072008_INVEST.WARM.PLAN.4.78(v0.1)_OREP.SZPR.2012.NCZ(v1.0)" xfId="543"/>
    <cellStyle name="_Расчет RAB_22072008_INVEST_WARM_PLAN" xfId="544"/>
    <cellStyle name="_Расчет RAB_22072008_INVEST_WARM_PLAN_OREP.SZPR.2012.NCZ(v1.0)" xfId="545"/>
    <cellStyle name="_Расчет RAB_22072008_NADB.JNVLS.APTEKA.2011(v1.3.3)" xfId="546"/>
    <cellStyle name="_Расчет RAB_22072008_NADB.JNVLS.APTEKA.2011(v1.3.3)_46TE.2011(v1.0)" xfId="547"/>
    <cellStyle name="_Расчет RAB_22072008_NADB.JNVLS.APTEKA.2011(v1.3.3)_INDEX.STATION.2012(v1.0)_" xfId="548"/>
    <cellStyle name="_Расчет RAB_22072008_NADB.JNVLS.APTEKA.2011(v1.3.3)_INDEX.STATION.2012(v1.0)__OREP.SZPR.2012.NCZ(v1.0)" xfId="549"/>
    <cellStyle name="_Расчет RAB_22072008_NADB.JNVLS.APTEKA.2011(v1.3.3)_INDEX.STATION.2012(v2.0)" xfId="550"/>
    <cellStyle name="_Расчет RAB_22072008_NADB.JNVLS.APTEKA.2011(v1.3.3)_INDEX.STATION.2012(v2.0)_OREP.SZPR.2012.NCZ(v1.0)" xfId="551"/>
    <cellStyle name="_Расчет RAB_22072008_NADB.JNVLS.APTEKA.2011(v1.3.3)_OREP.SZPR.2012.NCZ(v1.0)" xfId="552"/>
    <cellStyle name="_Расчет RAB_22072008_NADB.JNVLS.APTEKA.2011(v1.3.4)" xfId="553"/>
    <cellStyle name="_Расчет RAB_22072008_NADB.JNVLS.APTEKA.2011(v1.3.4)_46TE.2011(v1.0)" xfId="554"/>
    <cellStyle name="_Расчет RAB_22072008_NADB.JNVLS.APTEKA.2011(v1.3.4)_INDEX.STATION.2012(v1.0)_" xfId="555"/>
    <cellStyle name="_Расчет RAB_22072008_NADB.JNVLS.APTEKA.2011(v1.3.4)_INDEX.STATION.2012(v1.0)__OREP.SZPR.2012.NCZ(v1.0)" xfId="556"/>
    <cellStyle name="_Расчет RAB_22072008_NADB.JNVLS.APTEKA.2011(v1.3.4)_INDEX.STATION.2012(v2.0)" xfId="557"/>
    <cellStyle name="_Расчет RAB_22072008_NADB.JNVLS.APTEKA.2011(v1.3.4)_INDEX.STATION.2012(v2.0)_OREP.SZPR.2012.NCZ(v1.0)" xfId="558"/>
    <cellStyle name="_Расчет RAB_22072008_NADB.JNVLS.APTEKA.2011(v1.3.4)_OREP.SZPR.2012.NCZ(v1.0)" xfId="559"/>
    <cellStyle name="_Расчет RAB_22072008_OREP.SZPR.2012.NCZ(v1.0)" xfId="560"/>
    <cellStyle name="_Расчет RAB_22072008_PASSPORT.TEPLO.PROIZV(v2.0)" xfId="561"/>
    <cellStyle name="_Расчет RAB_22072008_PASSPORT.TEPLO.PROIZV(v2.0)_OREP.SZPR.2012.NCZ(v1.0)" xfId="562"/>
    <cellStyle name="_Расчет RAB_22072008_PORT.PRICE(v0.3)" xfId="563"/>
    <cellStyle name="_Расчет RAB_22072008_PREDEL.JKH.UTV.2011(v1.0.1)" xfId="564"/>
    <cellStyle name="_Расчет RAB_22072008_PREDEL.JKH.UTV.2011(v1.0.1)_46TE.2011(v1.0)" xfId="565"/>
    <cellStyle name="_Расчет RAB_22072008_PREDEL.JKH.UTV.2011(v1.0.1)_INDEX.STATION.2012(v1.0)_" xfId="566"/>
    <cellStyle name="_Расчет RAB_22072008_PREDEL.JKH.UTV.2011(v1.0.1)_INDEX.STATION.2012(v1.0)__OREP.SZPR.2012.NCZ(v1.0)" xfId="567"/>
    <cellStyle name="_Расчет RAB_22072008_PREDEL.JKH.UTV.2011(v1.0.1)_INDEX.STATION.2012(v2.0)" xfId="568"/>
    <cellStyle name="_Расчет RAB_22072008_PREDEL.JKH.UTV.2011(v1.0.1)_INDEX.STATION.2012(v2.0)_OREP.SZPR.2012.NCZ(v1.0)" xfId="569"/>
    <cellStyle name="_Расчет RAB_22072008_PREDEL.JKH.UTV.2011(v1.0.1)_OREP.SZPR.2012.NCZ(v1.0)" xfId="570"/>
    <cellStyle name="_Расчет RAB_22072008_PREDEL.JKH.UTV.2011(v1.1)" xfId="571"/>
    <cellStyle name="_Расчет RAB_22072008_PREDEL.JKH.UTV.2011(v1.1)_OREP.SZPR.2012.NCZ(v1.0)" xfId="572"/>
    <cellStyle name="_Расчет RAB_22072008_TEHSHEET" xfId="573"/>
    <cellStyle name="_Расчет RAB_22072008_TEST.TEMPLATE" xfId="574"/>
    <cellStyle name="_Расчет RAB_22072008_TEST.TEMPLATE_OREP.SZPR.2012.NCZ(v1.0)" xfId="575"/>
    <cellStyle name="_Расчет RAB_22072008_UPDATE.46EE.2011.TO.1.1" xfId="576"/>
    <cellStyle name="_Расчет RAB_22072008_UPDATE.46EE.2011.TO.1.1_OREP.SZPR.2012.NCZ(v1.0)" xfId="577"/>
    <cellStyle name="_Расчет RAB_22072008_UPDATE.46TE.2011.TO.1.1" xfId="578"/>
    <cellStyle name="_Расчет RAB_22072008_UPDATE.46TE.2011.TO.1.2" xfId="579"/>
    <cellStyle name="_Расчет RAB_22072008_UPDATE.BALANCE.WARM.2011YEAR.TO.1.1" xfId="580"/>
    <cellStyle name="_Расчет RAB_22072008_UPDATE.BALANCE.WARM.2011YEAR.TO.1.1_46TE.2011(v1.0)" xfId="581"/>
    <cellStyle name="_Расчет RAB_22072008_UPDATE.BALANCE.WARM.2011YEAR.TO.1.1_INDEX.STATION.2012(v1.0)_" xfId="582"/>
    <cellStyle name="_Расчет RAB_22072008_UPDATE.BALANCE.WARM.2011YEAR.TO.1.1_INDEX.STATION.2012(v1.0)__OREP.SZPR.2012.NCZ(v1.0)" xfId="583"/>
    <cellStyle name="_Расчет RAB_22072008_UPDATE.BALANCE.WARM.2011YEAR.TO.1.1_INDEX.STATION.2012(v2.0)" xfId="584"/>
    <cellStyle name="_Расчет RAB_22072008_UPDATE.BALANCE.WARM.2011YEAR.TO.1.1_INDEX.STATION.2012(v2.0)_OREP.SZPR.2012.NCZ(v1.0)" xfId="585"/>
    <cellStyle name="_Расчет RAB_22072008_UPDATE.BALANCE.WARM.2011YEAR.TO.1.1_OREP.KU.2011.MONTHLY.02(v1.1)" xfId="586"/>
    <cellStyle name="_Расчет RAB_22072008_UPDATE.BALANCE.WARM.2011YEAR.TO.1.1_OREP.KU.2011.MONTHLY.02(v1.1)_OREP.SZPR.2012.NCZ(v1.0)" xfId="587"/>
    <cellStyle name="_Расчет RAB_22072008_UPDATE.BALANCE.WARM.2011YEAR.TO.1.1_OREP.SZPR.2012.NCZ(v1.0)" xfId="588"/>
    <cellStyle name="_Расчет RAB_22072008_UPDATE.NADB.JNVLS.APTEKA.2011.TO.1.3.4" xfId="589"/>
    <cellStyle name="_Расчет RAB_22072008_UPDATE.NADB.JNVLS.APTEKA.2011.TO.1.3.4_OREP.SZPR.2012.NCZ(v1.0)" xfId="590"/>
    <cellStyle name="_Расчет RAB_Лен и МОЭСК_с 2010 года_14.04.2009_со сглаж_version 3.0_без ФСК" xfId="591"/>
    <cellStyle name="_Расчет RAB_Лен и МОЭСК_с 2010 года_14.04.2009_со сглаж_version 3.0_без ФСК 2" xfId="592"/>
    <cellStyle name="_Расчет RAB_Лен и МОЭСК_с 2010 года_14.04.2009_со сглаж_version 3.0_без ФСК 2_CALC.VS.2013.PLAN(v1.0) (2)" xfId="593"/>
    <cellStyle name="_Расчет RAB_Лен и МОЭСК_с 2010 года_14.04.2009_со сглаж_version 3.0_без ФСК 2_OREP.KU.2011.MONTHLY.02(v0.1)" xfId="594"/>
    <cellStyle name="_Расчет RAB_Лен и МОЭСК_с 2010 года_14.04.2009_со сглаж_version 3.0_без ФСК 2_OREP.KU.2011.MONTHLY.02(v0.1)_OREP.SZPR.2012.NCZ(v1.0)" xfId="595"/>
    <cellStyle name="_Расчет RAB_Лен и МОЭСК_с 2010 года_14.04.2009_со сглаж_version 3.0_без ФСК 2_OREP.KU.2011.MONTHLY.02(v0.4)" xfId="596"/>
    <cellStyle name="_Расчет RAB_Лен и МОЭСК_с 2010 года_14.04.2009_со сглаж_version 3.0_без ФСК 2_OREP.KU.2011.MONTHLY.02(v0.4)_OREP.SZPR.2012.NCZ(v1.0)" xfId="597"/>
    <cellStyle name="_Расчет RAB_Лен и МОЭСК_с 2010 года_14.04.2009_со сглаж_version 3.0_без ФСК 2_OREP.KU.2011.MONTHLY.11(v1.4)" xfId="598"/>
    <cellStyle name="_Расчет RAB_Лен и МОЭСК_с 2010 года_14.04.2009_со сглаж_version 3.0_без ФСК 2_OREP.KU.2011.MONTHLY.11(v1.4)_OREP.SZPR.2012.NCZ(v1.0)" xfId="599"/>
    <cellStyle name="_Расчет RAB_Лен и МОЭСК_с 2010 года_14.04.2009_со сглаж_version 3.0_без ФСК 2_OREP.SZPR.2012.NCZ(v1.0)" xfId="600"/>
    <cellStyle name="_Расчет RAB_Лен и МОЭСК_с 2010 года_14.04.2009_со сглаж_version 3.0_без ФСК 2_PORT.PRICE(v0.3)" xfId="601"/>
    <cellStyle name="_Расчет RAB_Лен и МОЭСК_с 2010 года_14.04.2009_со сглаж_version 3.0_без ФСК 2_UPDATE.OREP.KU.2011.MONTHLY.02.TO.1.2" xfId="602"/>
    <cellStyle name="_Расчет RAB_Лен и МОЭСК_с 2010 года_14.04.2009_со сглаж_version 3.0_без ФСК 2_UPDATE.OREP.KU.2011.MONTHLY.02.TO.1.2_OREP.SZPR.2012.NCZ(v1.0)" xfId="603"/>
    <cellStyle name="_Расчет RAB_Лен и МОЭСК_с 2010 года_14.04.2009_со сглаж_version 3.0_без ФСК_46EE.2011(v1.0)" xfId="604"/>
    <cellStyle name="_Расчет RAB_Лен и МОЭСК_с 2010 года_14.04.2009_со сглаж_version 3.0_без ФСК_46EE.2011(v1.0)_46TE.2011(v1.0)" xfId="605"/>
    <cellStyle name="_Расчет RAB_Лен и МОЭСК_с 2010 года_14.04.2009_со сглаж_version 3.0_без ФСК_46EE.2011(v1.0)_INDEX.STATION.2012(v1.0)_" xfId="606"/>
    <cellStyle name="_Расчет RAB_Лен и МОЭСК_с 2010 года_14.04.2009_со сглаж_version 3.0_без ФСК_46EE.2011(v1.0)_INDEX.STATION.2012(v1.0)__OREP.SZPR.2012.NCZ(v1.0)" xfId="607"/>
    <cellStyle name="_Расчет RAB_Лен и МОЭСК_с 2010 года_14.04.2009_со сглаж_version 3.0_без ФСК_46EE.2011(v1.0)_INDEX.STATION.2012(v2.0)" xfId="608"/>
    <cellStyle name="_Расчет RAB_Лен и МОЭСК_с 2010 года_14.04.2009_со сглаж_version 3.0_без ФСК_46EE.2011(v1.0)_INDEX.STATION.2012(v2.0)_OREP.SZPR.2012.NCZ(v1.0)" xfId="609"/>
    <cellStyle name="_Расчет RAB_Лен и МОЭСК_с 2010 года_14.04.2009_со сглаж_version 3.0_без ФСК_46EE.2011(v1.0)_OREP.SZPR.2012.NCZ(v1.0)" xfId="610"/>
    <cellStyle name="_Расчет RAB_Лен и МОЭСК_с 2010 года_14.04.2009_со сглаж_version 3.0_без ФСК_46EE.2011(v1.2)" xfId="611"/>
    <cellStyle name="_Расчет RAB_Лен и МОЭСК_с 2010 года_14.04.2009_со сглаж_version 3.0_без ФСК_46EE.2011(v1.2)_OREP.SZPR.2012.NCZ(v1.0)" xfId="612"/>
    <cellStyle name="_Расчет RAB_Лен и МОЭСК_с 2010 года_14.04.2009_со сглаж_version 3.0_без ФСК_46TE.2011(v1.0)" xfId="613"/>
    <cellStyle name="_Расчет RAB_Лен и МОЭСК_с 2010 года_14.04.2009_со сглаж_version 3.0_без ФСК_ARMRAZR" xfId="614"/>
    <cellStyle name="_Расчет RAB_Лен и МОЭСК_с 2010 года_14.04.2009_со сглаж_version 3.0_без ФСК_ARMRAZR_OREP.SZPR.2012.NCZ(v1.0)" xfId="615"/>
    <cellStyle name="_Расчет RAB_Лен и МОЭСК_с 2010 года_14.04.2009_со сглаж_version 3.0_без ФСК_BALANCE.WARM.2010.FACT(v1.0)" xfId="616"/>
    <cellStyle name="_Расчет RAB_Лен и МОЭСК_с 2010 года_14.04.2009_со сглаж_version 3.0_без ФСК_BALANCE.WARM.2010.FACT(v1.0)_OREP.SZPR.2012.NCZ(v1.0)" xfId="617"/>
    <cellStyle name="_Расчет RAB_Лен и МОЭСК_с 2010 года_14.04.2009_со сглаж_version 3.0_без ФСК_BALANCE.WARM.2010.PLAN" xfId="618"/>
    <cellStyle name="_Расчет RAB_Лен и МОЭСК_с 2010 года_14.04.2009_со сглаж_version 3.0_без ФСК_BALANCE.WARM.2010.PLAN_OREP.SZPR.2012.NCZ(v1.0)" xfId="619"/>
    <cellStyle name="_Расчет RAB_Лен и МОЭСК_с 2010 года_14.04.2009_со сглаж_version 3.0_без ФСК_BALANCE.WARM.2011YEAR(v0.7)" xfId="620"/>
    <cellStyle name="_Расчет RAB_Лен и МОЭСК_с 2010 года_14.04.2009_со сглаж_version 3.0_без ФСК_BALANCE.WARM.2011YEAR(v0.7)_OREP.SZPR.2012.NCZ(v1.0)" xfId="621"/>
    <cellStyle name="_Расчет RAB_Лен и МОЭСК_с 2010 года_14.04.2009_со сглаж_version 3.0_без ФСК_BALANCE.WARM.2011YEAR.NEW.UPDATE.SCHEME" xfId="622"/>
    <cellStyle name="_Расчет RAB_Лен и МОЭСК_с 2010 года_14.04.2009_со сглаж_version 3.0_без ФСК_BALANCE.WARM.2011YEAR.NEW.UPDATE.SCHEME_OREP.SZPR.2012.NCZ(v1.0)" xfId="623"/>
    <cellStyle name="_Расчет RAB_Лен и МОЭСК_с 2010 года_14.04.2009_со сглаж_version 3.0_без ФСК_CALC.VS.2013.PLAN(v1.0) (2)" xfId="624"/>
    <cellStyle name="_Расчет RAB_Лен и МОЭСК_с 2010 года_14.04.2009_со сглаж_version 3.0_без ФСК_EE.2REK.P2011.4.78(v0.3)" xfId="625"/>
    <cellStyle name="_Расчет RAB_Лен и МОЭСК_с 2010 года_14.04.2009_со сглаж_version 3.0_без ФСК_EE.2REK.P2011.4.78(v0.3)_OREP.SZPR.2012.NCZ(v1.0)" xfId="626"/>
    <cellStyle name="_Расчет RAB_Лен и МОЭСК_с 2010 года_14.04.2009_со сглаж_version 3.0_без ФСК_FORM910.2012(v1.1)" xfId="627"/>
    <cellStyle name="_Расчет RAB_Лен и МОЭСК_с 2010 года_14.04.2009_со сглаж_version 3.0_без ФСК_FORM910.2012(v1.1)_OREP.SZPR.2012.NCZ(v1.0)" xfId="628"/>
    <cellStyle name="_Расчет RAB_Лен и МОЭСК_с 2010 года_14.04.2009_со сглаж_version 3.0_без ФСК_FORMA23-N.ENRG.2011 (v0.1)" xfId="629"/>
    <cellStyle name="_Расчет RAB_Лен и МОЭСК_с 2010 года_14.04.2009_со сглаж_version 3.0_без ФСК_FORMA23-N.ENRG.2011 (v0.1)_OREP.SZPR.2012.NCZ(v1.0)" xfId="630"/>
    <cellStyle name="_Расчет RAB_Лен и МОЭСК_с 2010 года_14.04.2009_со сглаж_version 3.0_без ФСК_INVEST.EE.PLAN.4.78(v0.1)" xfId="631"/>
    <cellStyle name="_Расчет RAB_Лен и МОЭСК_с 2010 года_14.04.2009_со сглаж_version 3.0_без ФСК_INVEST.EE.PLAN.4.78(v0.1)_OREP.SZPR.2012.NCZ(v1.0)" xfId="632"/>
    <cellStyle name="_Расчет RAB_Лен и МОЭСК_с 2010 года_14.04.2009_со сглаж_version 3.0_без ФСК_INVEST.EE.PLAN.4.78(v0.3)" xfId="633"/>
    <cellStyle name="_Расчет RAB_Лен и МОЭСК_с 2010 года_14.04.2009_со сглаж_version 3.0_без ФСК_INVEST.EE.PLAN.4.78(v0.3)_OREP.SZPR.2012.NCZ(v1.0)" xfId="634"/>
    <cellStyle name="_Расчет RAB_Лен и МОЭСК_с 2010 года_14.04.2009_со сглаж_version 3.0_без ФСК_INVEST.EE.PLAN.4.78(v1.0)" xfId="635"/>
    <cellStyle name="_Расчет RAB_Лен и МОЭСК_с 2010 года_14.04.2009_со сглаж_version 3.0_без ФСК_INVEST.EE.PLAN.4.78(v1.0)_OREP.SZPR.2012.NCZ(v1.0)" xfId="636"/>
    <cellStyle name="_Расчет RAB_Лен и МОЭСК_с 2010 года_14.04.2009_со сглаж_version 3.0_без ФСК_INVEST.PLAN.4.78(v0.1)" xfId="637"/>
    <cellStyle name="_Расчет RAB_Лен и МОЭСК_с 2010 года_14.04.2009_со сглаж_version 3.0_без ФСК_INVEST.PLAN.4.78(v0.1)_OREP.SZPR.2012.NCZ(v1.0)" xfId="638"/>
    <cellStyle name="_Расчет RAB_Лен и МОЭСК_с 2010 года_14.04.2009_со сглаж_version 3.0_без ФСК_INVEST.WARM.PLAN.4.78(v0.1)" xfId="639"/>
    <cellStyle name="_Расчет RAB_Лен и МОЭСК_с 2010 года_14.04.2009_со сглаж_version 3.0_без ФСК_INVEST.WARM.PLAN.4.78(v0.1)_OREP.SZPR.2012.NCZ(v1.0)" xfId="640"/>
    <cellStyle name="_Расчет RAB_Лен и МОЭСК_с 2010 года_14.04.2009_со сглаж_version 3.0_без ФСК_INVEST_WARM_PLAN" xfId="641"/>
    <cellStyle name="_Расчет RAB_Лен и МОЭСК_с 2010 года_14.04.2009_со сглаж_version 3.0_без ФСК_INVEST_WARM_PLAN_OREP.SZPR.2012.NCZ(v1.0)" xfId="642"/>
    <cellStyle name="_Расчет RAB_Лен и МОЭСК_с 2010 года_14.04.2009_со сглаж_version 3.0_без ФСК_NADB.JNVLS.APTEKA.2011(v1.3.3)" xfId="643"/>
    <cellStyle name="_Расчет RAB_Лен и МОЭСК_с 2010 года_14.04.2009_со сглаж_version 3.0_без ФСК_NADB.JNVLS.APTEKA.2011(v1.3.3)_46TE.2011(v1.0)" xfId="644"/>
    <cellStyle name="_Расчет RAB_Лен и МОЭСК_с 2010 года_14.04.2009_со сглаж_version 3.0_без ФСК_NADB.JNVLS.APTEKA.2011(v1.3.3)_INDEX.STATION.2012(v1.0)_" xfId="645"/>
    <cellStyle name="_Расчет RAB_Лен и МОЭСК_с 2010 года_14.04.2009_со сглаж_version 3.0_без ФСК_NADB.JNVLS.APTEKA.2011(v1.3.3)_INDEX.STATION.2012(v1.0)__OREP.SZPR.2012.NCZ(v1.0)" xfId="646"/>
    <cellStyle name="_Расчет RAB_Лен и МОЭСК_с 2010 года_14.04.2009_со сглаж_version 3.0_без ФСК_NADB.JNVLS.APTEKA.2011(v1.3.3)_INDEX.STATION.2012(v2.0)" xfId="647"/>
    <cellStyle name="_Расчет RAB_Лен и МОЭСК_с 2010 года_14.04.2009_со сглаж_version 3.0_без ФСК_NADB.JNVLS.APTEKA.2011(v1.3.3)_INDEX.STATION.2012(v2.0)_OREP.SZPR.2012.NCZ(v1.0)" xfId="648"/>
    <cellStyle name="_Расчет RAB_Лен и МОЭСК_с 2010 года_14.04.2009_со сглаж_version 3.0_без ФСК_NADB.JNVLS.APTEKA.2011(v1.3.3)_OREP.SZPR.2012.NCZ(v1.0)" xfId="649"/>
    <cellStyle name="_Расчет RAB_Лен и МОЭСК_с 2010 года_14.04.2009_со сглаж_version 3.0_без ФСК_NADB.JNVLS.APTEKA.2011(v1.3.4)" xfId="650"/>
    <cellStyle name="_Расчет RAB_Лен и МОЭСК_с 2010 года_14.04.2009_со сглаж_version 3.0_без ФСК_NADB.JNVLS.APTEKA.2011(v1.3.4)_46TE.2011(v1.0)" xfId="651"/>
    <cellStyle name="_Расчет RAB_Лен и МОЭСК_с 2010 года_14.04.2009_со сглаж_version 3.0_без ФСК_NADB.JNVLS.APTEKA.2011(v1.3.4)_INDEX.STATION.2012(v1.0)_" xfId="652"/>
    <cellStyle name="_Расчет RAB_Лен и МОЭСК_с 2010 года_14.04.2009_со сглаж_version 3.0_без ФСК_NADB.JNVLS.APTEKA.2011(v1.3.4)_INDEX.STATION.2012(v1.0)__OREP.SZPR.2012.NCZ(v1.0)" xfId="653"/>
    <cellStyle name="_Расчет RAB_Лен и МОЭСК_с 2010 года_14.04.2009_со сглаж_version 3.0_без ФСК_NADB.JNVLS.APTEKA.2011(v1.3.4)_INDEX.STATION.2012(v2.0)" xfId="654"/>
    <cellStyle name="_Расчет RAB_Лен и МОЭСК_с 2010 года_14.04.2009_со сглаж_version 3.0_без ФСК_NADB.JNVLS.APTEKA.2011(v1.3.4)_INDEX.STATION.2012(v2.0)_OREP.SZPR.2012.NCZ(v1.0)" xfId="655"/>
    <cellStyle name="_Расчет RAB_Лен и МОЭСК_с 2010 года_14.04.2009_со сглаж_version 3.0_без ФСК_NADB.JNVLS.APTEKA.2011(v1.3.4)_OREP.SZPR.2012.NCZ(v1.0)" xfId="656"/>
    <cellStyle name="_Расчет RAB_Лен и МОЭСК_с 2010 года_14.04.2009_со сглаж_version 3.0_без ФСК_OREP.SZPR.2012.NCZ(v1.0)" xfId="657"/>
    <cellStyle name="_Расчет RAB_Лен и МОЭСК_с 2010 года_14.04.2009_со сглаж_version 3.0_без ФСК_PASSPORT.TEPLO.PROIZV(v2.0)" xfId="658"/>
    <cellStyle name="_Расчет RAB_Лен и МОЭСК_с 2010 года_14.04.2009_со сглаж_version 3.0_без ФСК_PASSPORT.TEPLO.PROIZV(v2.0)_OREP.SZPR.2012.NCZ(v1.0)" xfId="659"/>
    <cellStyle name="_Расчет RAB_Лен и МОЭСК_с 2010 года_14.04.2009_со сглаж_version 3.0_без ФСК_PORT.PRICE(v0.3)" xfId="660"/>
    <cellStyle name="_Расчет RAB_Лен и МОЭСК_с 2010 года_14.04.2009_со сглаж_version 3.0_без ФСК_PREDEL.JKH.UTV.2011(v1.0.1)" xfId="661"/>
    <cellStyle name="_Расчет RAB_Лен и МОЭСК_с 2010 года_14.04.2009_со сглаж_version 3.0_без ФСК_PREDEL.JKH.UTV.2011(v1.0.1)_46TE.2011(v1.0)" xfId="662"/>
    <cellStyle name="_Расчет RAB_Лен и МОЭСК_с 2010 года_14.04.2009_со сглаж_version 3.0_без ФСК_PREDEL.JKH.UTV.2011(v1.0.1)_INDEX.STATION.2012(v1.0)_" xfId="663"/>
    <cellStyle name="_Расчет RAB_Лен и МОЭСК_с 2010 года_14.04.2009_со сглаж_version 3.0_без ФСК_PREDEL.JKH.UTV.2011(v1.0.1)_INDEX.STATION.2012(v1.0)__OREP.SZPR.2012.NCZ(v1.0)" xfId="664"/>
    <cellStyle name="_Расчет RAB_Лен и МОЭСК_с 2010 года_14.04.2009_со сглаж_version 3.0_без ФСК_PREDEL.JKH.UTV.2011(v1.0.1)_INDEX.STATION.2012(v2.0)" xfId="665"/>
    <cellStyle name="_Расчет RAB_Лен и МОЭСК_с 2010 года_14.04.2009_со сглаж_version 3.0_без ФСК_PREDEL.JKH.UTV.2011(v1.0.1)_INDEX.STATION.2012(v2.0)_OREP.SZPR.2012.NCZ(v1.0)" xfId="666"/>
    <cellStyle name="_Расчет RAB_Лен и МОЭСК_с 2010 года_14.04.2009_со сглаж_version 3.0_без ФСК_PREDEL.JKH.UTV.2011(v1.0.1)_OREP.SZPR.2012.NCZ(v1.0)" xfId="667"/>
    <cellStyle name="_Расчет RAB_Лен и МОЭСК_с 2010 года_14.04.2009_со сглаж_version 3.0_без ФСК_PREDEL.JKH.UTV.2011(v1.1)" xfId="668"/>
    <cellStyle name="_Расчет RAB_Лен и МОЭСК_с 2010 года_14.04.2009_со сглаж_version 3.0_без ФСК_PREDEL.JKH.UTV.2011(v1.1)_OREP.SZPR.2012.NCZ(v1.0)" xfId="669"/>
    <cellStyle name="_Расчет RAB_Лен и МОЭСК_с 2010 года_14.04.2009_со сглаж_version 3.0_без ФСК_TEHSHEET" xfId="670"/>
    <cellStyle name="_Расчет RAB_Лен и МОЭСК_с 2010 года_14.04.2009_со сглаж_version 3.0_без ФСК_TEST.TEMPLATE" xfId="671"/>
    <cellStyle name="_Расчет RAB_Лен и МОЭСК_с 2010 года_14.04.2009_со сглаж_version 3.0_без ФСК_TEST.TEMPLATE_OREP.SZPR.2012.NCZ(v1.0)" xfId="672"/>
    <cellStyle name="_Расчет RAB_Лен и МОЭСК_с 2010 года_14.04.2009_со сглаж_version 3.0_без ФСК_UPDATE.46EE.2011.TO.1.1" xfId="673"/>
    <cellStyle name="_Расчет RAB_Лен и МОЭСК_с 2010 года_14.04.2009_со сглаж_version 3.0_без ФСК_UPDATE.46EE.2011.TO.1.1_OREP.SZPR.2012.NCZ(v1.0)" xfId="674"/>
    <cellStyle name="_Расчет RAB_Лен и МОЭСК_с 2010 года_14.04.2009_со сглаж_version 3.0_без ФСК_UPDATE.46TE.2011.TO.1.1" xfId="675"/>
    <cellStyle name="_Расчет RAB_Лен и МОЭСК_с 2010 года_14.04.2009_со сглаж_version 3.0_без ФСК_UPDATE.46TE.2011.TO.1.2" xfId="676"/>
    <cellStyle name="_Расчет RAB_Лен и МОЭСК_с 2010 года_14.04.2009_со сглаж_version 3.0_без ФСК_UPDATE.BALANCE.WARM.2011YEAR.TO.1.1" xfId="677"/>
    <cellStyle name="_Расчет RAB_Лен и МОЭСК_с 2010 года_14.04.2009_со сглаж_version 3.0_без ФСК_UPDATE.BALANCE.WARM.2011YEAR.TO.1.1_46TE.2011(v1.0)" xfId="678"/>
    <cellStyle name="_Расчет RAB_Лен и МОЭСК_с 2010 года_14.04.2009_со сглаж_version 3.0_без ФСК_UPDATE.BALANCE.WARM.2011YEAR.TO.1.1_INDEX.STATION.2012(v1.0)_" xfId="679"/>
    <cellStyle name="_Расчет RAB_Лен и МОЭСК_с 2010 года_14.04.2009_со сглаж_version 3.0_без ФСК_UPDATE.BALANCE.WARM.2011YEAR.TO.1.1_INDEX.STATION.2012(v1.0)__OREP.SZPR.2012.NCZ(v1.0)" xfId="680"/>
    <cellStyle name="_Расчет RAB_Лен и МОЭСК_с 2010 года_14.04.2009_со сглаж_version 3.0_без ФСК_UPDATE.BALANCE.WARM.2011YEAR.TO.1.1_INDEX.STATION.2012(v2.0)" xfId="681"/>
    <cellStyle name="_Расчет RAB_Лен и МОЭСК_с 2010 года_14.04.2009_со сглаж_version 3.0_без ФСК_UPDATE.BALANCE.WARM.2011YEAR.TO.1.1_INDEX.STATION.2012(v2.0)_OREP.SZPR.2012.NCZ(v1.0)" xfId="682"/>
    <cellStyle name="_Расчет RAB_Лен и МОЭСК_с 2010 года_14.04.2009_со сглаж_version 3.0_без ФСК_UPDATE.BALANCE.WARM.2011YEAR.TO.1.1_OREP.KU.2011.MONTHLY.02(v1.1)" xfId="683"/>
    <cellStyle name="_Расчет RAB_Лен и МОЭСК_с 2010 года_14.04.2009_со сглаж_version 3.0_без ФСК_UPDATE.BALANCE.WARM.2011YEAR.TO.1.1_OREP.KU.2011.MONTHLY.02(v1.1)_OREP.SZPR.2012.NCZ(v1.0)" xfId="684"/>
    <cellStyle name="_Расчет RAB_Лен и МОЭСК_с 2010 года_14.04.2009_со сглаж_version 3.0_без ФСК_UPDATE.BALANCE.WARM.2011YEAR.TO.1.1_OREP.SZPR.2012.NCZ(v1.0)" xfId="685"/>
    <cellStyle name="_Расчет RAB_Лен и МОЭСК_с 2010 года_14.04.2009_со сглаж_version 3.0_без ФСК_UPDATE.NADB.JNVLS.APTEKA.2011.TO.1.3.4" xfId="686"/>
    <cellStyle name="_Расчет RAB_Лен и МОЭСК_с 2010 года_14.04.2009_со сглаж_version 3.0_без ФСК_UPDATE.NADB.JNVLS.APTEKA.2011.TO.1.3.4_OREP.SZPR.2012.NCZ(v1.0)" xfId="687"/>
    <cellStyle name="_Свод по ИПР (2)" xfId="688"/>
    <cellStyle name="_Свод по ИПР (2)_Новая инструкция1_фст" xfId="689"/>
    <cellStyle name="_Справочник затрат_ЛХ_20.10.05" xfId="690"/>
    <cellStyle name="_таблицы для расчетов28-04-08_2006-2009_прибыль корр_по ИА" xfId="691"/>
    <cellStyle name="_таблицы для расчетов28-04-08_2006-2009_прибыль корр_по ИА_Новая инструкция1_фст" xfId="692"/>
    <cellStyle name="_таблицы для расчетов28-04-08_2006-2009с ИА" xfId="693"/>
    <cellStyle name="_таблицы для расчетов28-04-08_2006-2009с ИА_Новая инструкция1_фст" xfId="694"/>
    <cellStyle name="_Форма 6  РТК.xls(отчет по Адр пр. ЛО)" xfId="695"/>
    <cellStyle name="_Форма 6  РТК.xls(отчет по Адр пр. ЛО)_Новая инструкция1_фст" xfId="696"/>
    <cellStyle name="_Формат разбивки по МРСК_РСК" xfId="697"/>
    <cellStyle name="_Формат разбивки по МРСК_РСК_Новая инструкция1_фст" xfId="698"/>
    <cellStyle name="_Формат_для Согласования" xfId="699"/>
    <cellStyle name="_Формат_для Согласования_Новая инструкция1_фст" xfId="700"/>
    <cellStyle name="_ХХХ Прил 2 Формы бюджетных документов 2007" xfId="701"/>
    <cellStyle name="_экон.форм-т ВО 1 с разбивкой" xfId="702"/>
    <cellStyle name="_экон.форм-т ВО 1 с разбивкой_Новая инструкция1_фст" xfId="703"/>
    <cellStyle name="’К‰Э [0.00]" xfId="704"/>
    <cellStyle name="”€ќђќ‘ћ‚›‰" xfId="705"/>
    <cellStyle name="”€љ‘€ђћ‚ђќќ›‰" xfId="706"/>
    <cellStyle name="”ќђќ‘ћ‚›‰" xfId="707"/>
    <cellStyle name="”љ‘ђћ‚ђќќ›‰" xfId="708"/>
    <cellStyle name="„…ќ…†ќ›‰" xfId="709"/>
    <cellStyle name="€’ћѓћ‚›‰" xfId="710"/>
    <cellStyle name="‡ђѓћ‹ћ‚ћљ1" xfId="711"/>
    <cellStyle name="‡ђѓћ‹ћ‚ћљ2" xfId="712"/>
    <cellStyle name="’ћѓћ‚›‰" xfId="713"/>
    <cellStyle name="1Normal" xfId="714"/>
    <cellStyle name="20% - Accent1" xfId="715"/>
    <cellStyle name="20% - Accent1 2" xfId="716"/>
    <cellStyle name="20% - Accent1 3" xfId="717"/>
    <cellStyle name="20% - Accent1_46EE.2011(v1.0)" xfId="718"/>
    <cellStyle name="20% - Accent2" xfId="719"/>
    <cellStyle name="20% - Accent2 2" xfId="720"/>
    <cellStyle name="20% - Accent2 3" xfId="721"/>
    <cellStyle name="20% - Accent2_46EE.2011(v1.0)" xfId="722"/>
    <cellStyle name="20% - Accent3" xfId="723"/>
    <cellStyle name="20% - Accent3 2" xfId="724"/>
    <cellStyle name="20% - Accent3 3" xfId="725"/>
    <cellStyle name="20% - Accent3_46EE.2011(v1.0)" xfId="726"/>
    <cellStyle name="20% - Accent4" xfId="727"/>
    <cellStyle name="20% - Accent4 2" xfId="728"/>
    <cellStyle name="20% - Accent4 3" xfId="729"/>
    <cellStyle name="20% - Accent4_46EE.2011(v1.0)" xfId="730"/>
    <cellStyle name="20% - Accent5" xfId="731"/>
    <cellStyle name="20% - Accent5 2" xfId="732"/>
    <cellStyle name="20% - Accent5 3" xfId="733"/>
    <cellStyle name="20% - Accent5_46EE.2011(v1.0)" xfId="734"/>
    <cellStyle name="20% - Accent6" xfId="735"/>
    <cellStyle name="20% - Accent6 2" xfId="736"/>
    <cellStyle name="20% - Accent6 3" xfId="737"/>
    <cellStyle name="20% - Accent6_46EE.2011(v1.0)" xfId="738"/>
    <cellStyle name="20% - Акцент1 10" xfId="739"/>
    <cellStyle name="20% - Акцент1 2" xfId="740"/>
    <cellStyle name="20% - Акцент1 2 2" xfId="741"/>
    <cellStyle name="20% - Акцент1 2 3" xfId="742"/>
    <cellStyle name="20% - Акцент1 2_46EE.2011(v1.0)" xfId="743"/>
    <cellStyle name="20% - Акцент1 3" xfId="744"/>
    <cellStyle name="20% - Акцент1 3 2" xfId="745"/>
    <cellStyle name="20% - Акцент1 3 3" xfId="746"/>
    <cellStyle name="20% - Акцент1 3_46EE.2011(v1.0)" xfId="747"/>
    <cellStyle name="20% - Акцент1 4" xfId="748"/>
    <cellStyle name="20% - Акцент1 4 2" xfId="749"/>
    <cellStyle name="20% - Акцент1 4 3" xfId="750"/>
    <cellStyle name="20% - Акцент1 4_46EE.2011(v1.0)" xfId="751"/>
    <cellStyle name="20% - Акцент1 5" xfId="752"/>
    <cellStyle name="20% - Акцент1 5 2" xfId="753"/>
    <cellStyle name="20% - Акцент1 5 3" xfId="754"/>
    <cellStyle name="20% - Акцент1 5_46EE.2011(v1.0)" xfId="755"/>
    <cellStyle name="20% - Акцент1 6" xfId="756"/>
    <cellStyle name="20% - Акцент1 6 2" xfId="757"/>
    <cellStyle name="20% - Акцент1 6 3" xfId="758"/>
    <cellStyle name="20% - Акцент1 6_46EE.2011(v1.0)" xfId="759"/>
    <cellStyle name="20% - Акцент1 7" xfId="760"/>
    <cellStyle name="20% - Акцент1 7 2" xfId="761"/>
    <cellStyle name="20% - Акцент1 7 3" xfId="762"/>
    <cellStyle name="20% - Акцент1 7_46EE.2011(v1.0)" xfId="763"/>
    <cellStyle name="20% - Акцент1 8" xfId="764"/>
    <cellStyle name="20% - Акцент1 8 2" xfId="765"/>
    <cellStyle name="20% - Акцент1 8 3" xfId="766"/>
    <cellStyle name="20% - Акцент1 8_46EE.2011(v1.0)" xfId="767"/>
    <cellStyle name="20% - Акцент1 9" xfId="768"/>
    <cellStyle name="20% - Акцент1 9 2" xfId="769"/>
    <cellStyle name="20% - Акцент1 9 3" xfId="770"/>
    <cellStyle name="20% - Акцент1 9_46EE.2011(v1.0)" xfId="771"/>
    <cellStyle name="20% - Акцент2 10" xfId="772"/>
    <cellStyle name="20% - Акцент2 2" xfId="773"/>
    <cellStyle name="20% - Акцент2 2 2" xfId="774"/>
    <cellStyle name="20% - Акцент2 2 3" xfId="775"/>
    <cellStyle name="20% - Акцент2 2_46EE.2011(v1.0)" xfId="776"/>
    <cellStyle name="20% - Акцент2 3" xfId="777"/>
    <cellStyle name="20% - Акцент2 3 2" xfId="778"/>
    <cellStyle name="20% - Акцент2 3 3" xfId="779"/>
    <cellStyle name="20% - Акцент2 3_46EE.2011(v1.0)" xfId="780"/>
    <cellStyle name="20% - Акцент2 4" xfId="781"/>
    <cellStyle name="20% - Акцент2 4 2" xfId="782"/>
    <cellStyle name="20% - Акцент2 4 3" xfId="783"/>
    <cellStyle name="20% - Акцент2 4_46EE.2011(v1.0)" xfId="784"/>
    <cellStyle name="20% - Акцент2 5" xfId="785"/>
    <cellStyle name="20% - Акцент2 5 2" xfId="786"/>
    <cellStyle name="20% - Акцент2 5 3" xfId="787"/>
    <cellStyle name="20% - Акцент2 5_46EE.2011(v1.0)" xfId="788"/>
    <cellStyle name="20% - Акцент2 6" xfId="789"/>
    <cellStyle name="20% - Акцент2 6 2" xfId="790"/>
    <cellStyle name="20% - Акцент2 6 3" xfId="791"/>
    <cellStyle name="20% - Акцент2 6_46EE.2011(v1.0)" xfId="792"/>
    <cellStyle name="20% - Акцент2 7" xfId="793"/>
    <cellStyle name="20% - Акцент2 7 2" xfId="794"/>
    <cellStyle name="20% - Акцент2 7 3" xfId="795"/>
    <cellStyle name="20% - Акцент2 7_46EE.2011(v1.0)" xfId="796"/>
    <cellStyle name="20% - Акцент2 8" xfId="797"/>
    <cellStyle name="20% - Акцент2 8 2" xfId="798"/>
    <cellStyle name="20% - Акцент2 8 3" xfId="799"/>
    <cellStyle name="20% - Акцент2 8_46EE.2011(v1.0)" xfId="800"/>
    <cellStyle name="20% - Акцент2 9" xfId="801"/>
    <cellStyle name="20% - Акцент2 9 2" xfId="802"/>
    <cellStyle name="20% - Акцент2 9 3" xfId="803"/>
    <cellStyle name="20% - Акцент2 9_46EE.2011(v1.0)" xfId="804"/>
    <cellStyle name="20% - Акцент3 10" xfId="805"/>
    <cellStyle name="20% - Акцент3 2" xfId="806"/>
    <cellStyle name="20% - Акцент3 2 2" xfId="807"/>
    <cellStyle name="20% - Акцент3 2 3" xfId="808"/>
    <cellStyle name="20% - Акцент3 2_46EE.2011(v1.0)" xfId="809"/>
    <cellStyle name="20% - Акцент3 3" xfId="810"/>
    <cellStyle name="20% - Акцент3 3 2" xfId="811"/>
    <cellStyle name="20% - Акцент3 3 3" xfId="812"/>
    <cellStyle name="20% - Акцент3 3_46EE.2011(v1.0)" xfId="813"/>
    <cellStyle name="20% - Акцент3 4" xfId="814"/>
    <cellStyle name="20% - Акцент3 4 2" xfId="815"/>
    <cellStyle name="20% - Акцент3 4 3" xfId="816"/>
    <cellStyle name="20% - Акцент3 4_46EE.2011(v1.0)" xfId="817"/>
    <cellStyle name="20% - Акцент3 5" xfId="818"/>
    <cellStyle name="20% - Акцент3 5 2" xfId="819"/>
    <cellStyle name="20% - Акцент3 5 3" xfId="820"/>
    <cellStyle name="20% - Акцент3 5_46EE.2011(v1.0)" xfId="821"/>
    <cellStyle name="20% - Акцент3 6" xfId="822"/>
    <cellStyle name="20% - Акцент3 6 2" xfId="823"/>
    <cellStyle name="20% - Акцент3 6 3" xfId="824"/>
    <cellStyle name="20% - Акцент3 6_46EE.2011(v1.0)" xfId="825"/>
    <cellStyle name="20% - Акцент3 7" xfId="826"/>
    <cellStyle name="20% - Акцент3 7 2" xfId="827"/>
    <cellStyle name="20% - Акцент3 7 3" xfId="828"/>
    <cellStyle name="20% - Акцент3 7_46EE.2011(v1.0)" xfId="829"/>
    <cellStyle name="20% - Акцент3 8" xfId="830"/>
    <cellStyle name="20% - Акцент3 8 2" xfId="831"/>
    <cellStyle name="20% - Акцент3 8 3" xfId="832"/>
    <cellStyle name="20% - Акцент3 8_46EE.2011(v1.0)" xfId="833"/>
    <cellStyle name="20% - Акцент3 9" xfId="834"/>
    <cellStyle name="20% - Акцент3 9 2" xfId="835"/>
    <cellStyle name="20% - Акцент3 9 3" xfId="836"/>
    <cellStyle name="20% - Акцент3 9_46EE.2011(v1.0)" xfId="837"/>
    <cellStyle name="20% - Акцент4 10" xfId="838"/>
    <cellStyle name="20% - Акцент4 2" xfId="839"/>
    <cellStyle name="20% - Акцент4 2 2" xfId="840"/>
    <cellStyle name="20% - Акцент4 2 3" xfId="841"/>
    <cellStyle name="20% - Акцент4 2_46EE.2011(v1.0)" xfId="842"/>
    <cellStyle name="20% - Акцент4 3" xfId="843"/>
    <cellStyle name="20% - Акцент4 3 2" xfId="844"/>
    <cellStyle name="20% - Акцент4 3 3" xfId="845"/>
    <cellStyle name="20% - Акцент4 3_46EE.2011(v1.0)" xfId="846"/>
    <cellStyle name="20% - Акцент4 4" xfId="847"/>
    <cellStyle name="20% - Акцент4 4 2" xfId="848"/>
    <cellStyle name="20% - Акцент4 4 3" xfId="849"/>
    <cellStyle name="20% - Акцент4 4_46EE.2011(v1.0)" xfId="850"/>
    <cellStyle name="20% - Акцент4 5" xfId="851"/>
    <cellStyle name="20% - Акцент4 5 2" xfId="852"/>
    <cellStyle name="20% - Акцент4 5 3" xfId="853"/>
    <cellStyle name="20% - Акцент4 5_46EE.2011(v1.0)" xfId="854"/>
    <cellStyle name="20% - Акцент4 6" xfId="855"/>
    <cellStyle name="20% - Акцент4 6 2" xfId="856"/>
    <cellStyle name="20% - Акцент4 6 3" xfId="857"/>
    <cellStyle name="20% - Акцент4 6_46EE.2011(v1.0)" xfId="858"/>
    <cellStyle name="20% - Акцент4 7" xfId="859"/>
    <cellStyle name="20% - Акцент4 7 2" xfId="860"/>
    <cellStyle name="20% - Акцент4 7 3" xfId="861"/>
    <cellStyle name="20% - Акцент4 7_46EE.2011(v1.0)" xfId="862"/>
    <cellStyle name="20% - Акцент4 8" xfId="863"/>
    <cellStyle name="20% - Акцент4 8 2" xfId="864"/>
    <cellStyle name="20% - Акцент4 8 3" xfId="865"/>
    <cellStyle name="20% - Акцент4 8_46EE.2011(v1.0)" xfId="866"/>
    <cellStyle name="20% - Акцент4 9" xfId="867"/>
    <cellStyle name="20% - Акцент4 9 2" xfId="868"/>
    <cellStyle name="20% - Акцент4 9 3" xfId="869"/>
    <cellStyle name="20% - Акцент4 9_46EE.2011(v1.0)" xfId="870"/>
    <cellStyle name="20% - Акцент5 10" xfId="871"/>
    <cellStyle name="20% - Акцент5 2" xfId="872"/>
    <cellStyle name="20% - Акцент5 2 2" xfId="873"/>
    <cellStyle name="20% - Акцент5 2 3" xfId="874"/>
    <cellStyle name="20% - Акцент5 2_46EE.2011(v1.0)" xfId="875"/>
    <cellStyle name="20% - Акцент5 3" xfId="876"/>
    <cellStyle name="20% - Акцент5 3 2" xfId="877"/>
    <cellStyle name="20% - Акцент5 3 3" xfId="878"/>
    <cellStyle name="20% - Акцент5 3_46EE.2011(v1.0)" xfId="879"/>
    <cellStyle name="20% - Акцент5 4" xfId="880"/>
    <cellStyle name="20% - Акцент5 4 2" xfId="881"/>
    <cellStyle name="20% - Акцент5 4 3" xfId="882"/>
    <cellStyle name="20% - Акцент5 4_46EE.2011(v1.0)" xfId="883"/>
    <cellStyle name="20% - Акцент5 5" xfId="884"/>
    <cellStyle name="20% - Акцент5 5 2" xfId="885"/>
    <cellStyle name="20% - Акцент5 5 3" xfId="886"/>
    <cellStyle name="20% - Акцент5 5_46EE.2011(v1.0)" xfId="887"/>
    <cellStyle name="20% - Акцент5 6" xfId="888"/>
    <cellStyle name="20% - Акцент5 6 2" xfId="889"/>
    <cellStyle name="20% - Акцент5 6 3" xfId="890"/>
    <cellStyle name="20% - Акцент5 6_46EE.2011(v1.0)" xfId="891"/>
    <cellStyle name="20% - Акцент5 7" xfId="892"/>
    <cellStyle name="20% - Акцент5 7 2" xfId="893"/>
    <cellStyle name="20% - Акцент5 7 3" xfId="894"/>
    <cellStyle name="20% - Акцент5 7_46EE.2011(v1.0)" xfId="895"/>
    <cellStyle name="20% - Акцент5 8" xfId="896"/>
    <cellStyle name="20% - Акцент5 8 2" xfId="897"/>
    <cellStyle name="20% - Акцент5 8 3" xfId="898"/>
    <cellStyle name="20% - Акцент5 8_46EE.2011(v1.0)" xfId="899"/>
    <cellStyle name="20% - Акцент5 9" xfId="900"/>
    <cellStyle name="20% - Акцент5 9 2" xfId="901"/>
    <cellStyle name="20% - Акцент5 9 3" xfId="902"/>
    <cellStyle name="20% - Акцент5 9_46EE.2011(v1.0)" xfId="903"/>
    <cellStyle name="20% - Акцент6 10" xfId="904"/>
    <cellStyle name="20% - Акцент6 2" xfId="905"/>
    <cellStyle name="20% - Акцент6 2 2" xfId="906"/>
    <cellStyle name="20% - Акцент6 2 3" xfId="907"/>
    <cellStyle name="20% - Акцент6 2_46EE.2011(v1.0)" xfId="908"/>
    <cellStyle name="20% - Акцент6 3" xfId="909"/>
    <cellStyle name="20% - Акцент6 3 2" xfId="910"/>
    <cellStyle name="20% - Акцент6 3 3" xfId="911"/>
    <cellStyle name="20% - Акцент6 3_46EE.2011(v1.0)" xfId="912"/>
    <cellStyle name="20% - Акцент6 4" xfId="913"/>
    <cellStyle name="20% - Акцент6 4 2" xfId="914"/>
    <cellStyle name="20% - Акцент6 4 3" xfId="915"/>
    <cellStyle name="20% - Акцент6 4_46EE.2011(v1.0)" xfId="916"/>
    <cellStyle name="20% - Акцент6 5" xfId="917"/>
    <cellStyle name="20% - Акцент6 5 2" xfId="918"/>
    <cellStyle name="20% - Акцент6 5 3" xfId="919"/>
    <cellStyle name="20% - Акцент6 5_46EE.2011(v1.0)" xfId="920"/>
    <cellStyle name="20% - Акцент6 6" xfId="921"/>
    <cellStyle name="20% - Акцент6 6 2" xfId="922"/>
    <cellStyle name="20% - Акцент6 6 3" xfId="923"/>
    <cellStyle name="20% - Акцент6 6_46EE.2011(v1.0)" xfId="924"/>
    <cellStyle name="20% - Акцент6 7" xfId="925"/>
    <cellStyle name="20% - Акцент6 7 2" xfId="926"/>
    <cellStyle name="20% - Акцент6 7 3" xfId="927"/>
    <cellStyle name="20% - Акцент6 7_46EE.2011(v1.0)" xfId="928"/>
    <cellStyle name="20% - Акцент6 8" xfId="929"/>
    <cellStyle name="20% - Акцент6 8 2" xfId="930"/>
    <cellStyle name="20% - Акцент6 8 3" xfId="931"/>
    <cellStyle name="20% - Акцент6 8_46EE.2011(v1.0)" xfId="932"/>
    <cellStyle name="20% - Акцент6 9" xfId="933"/>
    <cellStyle name="20% - Акцент6 9 2" xfId="934"/>
    <cellStyle name="20% - Акцент6 9 3" xfId="935"/>
    <cellStyle name="20% - Акцент6 9_46EE.2011(v1.0)" xfId="936"/>
    <cellStyle name="40% - Accent1" xfId="937"/>
    <cellStyle name="40% - Accent1 2" xfId="938"/>
    <cellStyle name="40% - Accent1 3" xfId="939"/>
    <cellStyle name="40% - Accent1_46EE.2011(v1.0)" xfId="940"/>
    <cellStyle name="40% - Accent2" xfId="941"/>
    <cellStyle name="40% - Accent2 2" xfId="942"/>
    <cellStyle name="40% - Accent2 3" xfId="943"/>
    <cellStyle name="40% - Accent2_46EE.2011(v1.0)" xfId="944"/>
    <cellStyle name="40% - Accent3" xfId="945"/>
    <cellStyle name="40% - Accent3 2" xfId="946"/>
    <cellStyle name="40% - Accent3 3" xfId="947"/>
    <cellStyle name="40% - Accent3_46EE.2011(v1.0)" xfId="948"/>
    <cellStyle name="40% - Accent4" xfId="949"/>
    <cellStyle name="40% - Accent4 2" xfId="950"/>
    <cellStyle name="40% - Accent4 3" xfId="951"/>
    <cellStyle name="40% - Accent4_46EE.2011(v1.0)" xfId="952"/>
    <cellStyle name="40% - Accent5" xfId="953"/>
    <cellStyle name="40% - Accent5 2" xfId="954"/>
    <cellStyle name="40% - Accent5 3" xfId="955"/>
    <cellStyle name="40% - Accent5_46EE.2011(v1.0)" xfId="956"/>
    <cellStyle name="40% - Accent6" xfId="957"/>
    <cellStyle name="40% - Accent6 2" xfId="958"/>
    <cellStyle name="40% - Accent6 3" xfId="959"/>
    <cellStyle name="40% - Accent6_46EE.2011(v1.0)" xfId="960"/>
    <cellStyle name="40% - Акцент1 10" xfId="961"/>
    <cellStyle name="40% - Акцент1 2" xfId="962"/>
    <cellStyle name="40% - Акцент1 2 2" xfId="963"/>
    <cellStyle name="40% - Акцент1 2 3" xfId="964"/>
    <cellStyle name="40% - Акцент1 2_46EE.2011(v1.0)" xfId="965"/>
    <cellStyle name="40% - Акцент1 3" xfId="966"/>
    <cellStyle name="40% - Акцент1 3 2" xfId="967"/>
    <cellStyle name="40% - Акцент1 3 3" xfId="968"/>
    <cellStyle name="40% - Акцент1 3_46EE.2011(v1.0)" xfId="969"/>
    <cellStyle name="40% - Акцент1 4" xfId="970"/>
    <cellStyle name="40% - Акцент1 4 2" xfId="971"/>
    <cellStyle name="40% - Акцент1 4 3" xfId="972"/>
    <cellStyle name="40% - Акцент1 4_46EE.2011(v1.0)" xfId="973"/>
    <cellStyle name="40% - Акцент1 5" xfId="974"/>
    <cellStyle name="40% - Акцент1 5 2" xfId="975"/>
    <cellStyle name="40% - Акцент1 5 3" xfId="976"/>
    <cellStyle name="40% - Акцент1 5_46EE.2011(v1.0)" xfId="977"/>
    <cellStyle name="40% - Акцент1 6" xfId="978"/>
    <cellStyle name="40% - Акцент1 6 2" xfId="979"/>
    <cellStyle name="40% - Акцент1 6 3" xfId="980"/>
    <cellStyle name="40% - Акцент1 6_46EE.2011(v1.0)" xfId="981"/>
    <cellStyle name="40% - Акцент1 7" xfId="982"/>
    <cellStyle name="40% - Акцент1 7 2" xfId="983"/>
    <cellStyle name="40% - Акцент1 7 3" xfId="984"/>
    <cellStyle name="40% - Акцент1 7_46EE.2011(v1.0)" xfId="985"/>
    <cellStyle name="40% - Акцент1 8" xfId="986"/>
    <cellStyle name="40% - Акцент1 8 2" xfId="987"/>
    <cellStyle name="40% - Акцент1 8 3" xfId="988"/>
    <cellStyle name="40% - Акцент1 8_46EE.2011(v1.0)" xfId="989"/>
    <cellStyle name="40% - Акцент1 9" xfId="990"/>
    <cellStyle name="40% - Акцент1 9 2" xfId="991"/>
    <cellStyle name="40% - Акцент1 9 3" xfId="992"/>
    <cellStyle name="40% - Акцент1 9_46EE.2011(v1.0)" xfId="993"/>
    <cellStyle name="40% - Акцент2 10" xfId="994"/>
    <cellStyle name="40% - Акцент2 2" xfId="995"/>
    <cellStyle name="40% - Акцент2 2 2" xfId="996"/>
    <cellStyle name="40% - Акцент2 2 3" xfId="997"/>
    <cellStyle name="40% - Акцент2 2_46EE.2011(v1.0)" xfId="998"/>
    <cellStyle name="40% - Акцент2 3" xfId="999"/>
    <cellStyle name="40% - Акцент2 3 2" xfId="1000"/>
    <cellStyle name="40% - Акцент2 3 3" xfId="1001"/>
    <cellStyle name="40% - Акцент2 3_46EE.2011(v1.0)" xfId="1002"/>
    <cellStyle name="40% - Акцент2 4" xfId="1003"/>
    <cellStyle name="40% - Акцент2 4 2" xfId="1004"/>
    <cellStyle name="40% - Акцент2 4 3" xfId="1005"/>
    <cellStyle name="40% - Акцент2 4_46EE.2011(v1.0)" xfId="1006"/>
    <cellStyle name="40% - Акцент2 5" xfId="1007"/>
    <cellStyle name="40% - Акцент2 5 2" xfId="1008"/>
    <cellStyle name="40% - Акцент2 5 3" xfId="1009"/>
    <cellStyle name="40% - Акцент2 5_46EE.2011(v1.0)" xfId="1010"/>
    <cellStyle name="40% - Акцент2 6" xfId="1011"/>
    <cellStyle name="40% - Акцент2 6 2" xfId="1012"/>
    <cellStyle name="40% - Акцент2 6 3" xfId="1013"/>
    <cellStyle name="40% - Акцент2 6_46EE.2011(v1.0)" xfId="1014"/>
    <cellStyle name="40% - Акцент2 7" xfId="1015"/>
    <cellStyle name="40% - Акцент2 7 2" xfId="1016"/>
    <cellStyle name="40% - Акцент2 7 3" xfId="1017"/>
    <cellStyle name="40% - Акцент2 7_46EE.2011(v1.0)" xfId="1018"/>
    <cellStyle name="40% - Акцент2 8" xfId="1019"/>
    <cellStyle name="40% - Акцент2 8 2" xfId="1020"/>
    <cellStyle name="40% - Акцент2 8 3" xfId="1021"/>
    <cellStyle name="40% - Акцент2 8_46EE.2011(v1.0)" xfId="1022"/>
    <cellStyle name="40% - Акцент2 9" xfId="1023"/>
    <cellStyle name="40% - Акцент2 9 2" xfId="1024"/>
    <cellStyle name="40% - Акцент2 9 3" xfId="1025"/>
    <cellStyle name="40% - Акцент2 9_46EE.2011(v1.0)" xfId="1026"/>
    <cellStyle name="40% - Акцент3 10" xfId="1027"/>
    <cellStyle name="40% - Акцент3 2" xfId="1028"/>
    <cellStyle name="40% - Акцент3 2 2" xfId="1029"/>
    <cellStyle name="40% - Акцент3 2 3" xfId="1030"/>
    <cellStyle name="40% - Акцент3 2_46EE.2011(v1.0)" xfId="1031"/>
    <cellStyle name="40% - Акцент3 3" xfId="1032"/>
    <cellStyle name="40% - Акцент3 3 2" xfId="1033"/>
    <cellStyle name="40% - Акцент3 3 3" xfId="1034"/>
    <cellStyle name="40% - Акцент3 3_46EE.2011(v1.0)" xfId="1035"/>
    <cellStyle name="40% - Акцент3 4" xfId="1036"/>
    <cellStyle name="40% - Акцент3 4 2" xfId="1037"/>
    <cellStyle name="40% - Акцент3 4 3" xfId="1038"/>
    <cellStyle name="40% - Акцент3 4_46EE.2011(v1.0)" xfId="1039"/>
    <cellStyle name="40% - Акцент3 5" xfId="1040"/>
    <cellStyle name="40% - Акцент3 5 2" xfId="1041"/>
    <cellStyle name="40% - Акцент3 5 3" xfId="1042"/>
    <cellStyle name="40% - Акцент3 5_46EE.2011(v1.0)" xfId="1043"/>
    <cellStyle name="40% - Акцент3 6" xfId="1044"/>
    <cellStyle name="40% - Акцент3 6 2" xfId="1045"/>
    <cellStyle name="40% - Акцент3 6 3" xfId="1046"/>
    <cellStyle name="40% - Акцент3 6_46EE.2011(v1.0)" xfId="1047"/>
    <cellStyle name="40% - Акцент3 7" xfId="1048"/>
    <cellStyle name="40% - Акцент3 7 2" xfId="1049"/>
    <cellStyle name="40% - Акцент3 7 3" xfId="1050"/>
    <cellStyle name="40% - Акцент3 7_46EE.2011(v1.0)" xfId="1051"/>
    <cellStyle name="40% - Акцент3 8" xfId="1052"/>
    <cellStyle name="40% - Акцент3 8 2" xfId="1053"/>
    <cellStyle name="40% - Акцент3 8 3" xfId="1054"/>
    <cellStyle name="40% - Акцент3 8_46EE.2011(v1.0)" xfId="1055"/>
    <cellStyle name="40% - Акцент3 9" xfId="1056"/>
    <cellStyle name="40% - Акцент3 9 2" xfId="1057"/>
    <cellStyle name="40% - Акцент3 9 3" xfId="1058"/>
    <cellStyle name="40% - Акцент3 9_46EE.2011(v1.0)" xfId="1059"/>
    <cellStyle name="40% - Акцент4 10" xfId="1060"/>
    <cellStyle name="40% - Акцент4 2" xfId="1061"/>
    <cellStyle name="40% - Акцент4 2 2" xfId="1062"/>
    <cellStyle name="40% - Акцент4 2 3" xfId="1063"/>
    <cellStyle name="40% - Акцент4 2_46EE.2011(v1.0)" xfId="1064"/>
    <cellStyle name="40% - Акцент4 3" xfId="1065"/>
    <cellStyle name="40% - Акцент4 3 2" xfId="1066"/>
    <cellStyle name="40% - Акцент4 3 3" xfId="1067"/>
    <cellStyle name="40% - Акцент4 3_46EE.2011(v1.0)" xfId="1068"/>
    <cellStyle name="40% - Акцент4 4" xfId="1069"/>
    <cellStyle name="40% - Акцент4 4 2" xfId="1070"/>
    <cellStyle name="40% - Акцент4 4 3" xfId="1071"/>
    <cellStyle name="40% - Акцент4 4_46EE.2011(v1.0)" xfId="1072"/>
    <cellStyle name="40% - Акцент4 5" xfId="1073"/>
    <cellStyle name="40% - Акцент4 5 2" xfId="1074"/>
    <cellStyle name="40% - Акцент4 5 3" xfId="1075"/>
    <cellStyle name="40% - Акцент4 5_46EE.2011(v1.0)" xfId="1076"/>
    <cellStyle name="40% - Акцент4 6" xfId="1077"/>
    <cellStyle name="40% - Акцент4 6 2" xfId="1078"/>
    <cellStyle name="40% - Акцент4 6 3" xfId="1079"/>
    <cellStyle name="40% - Акцент4 6_46EE.2011(v1.0)" xfId="1080"/>
    <cellStyle name="40% - Акцент4 7" xfId="1081"/>
    <cellStyle name="40% - Акцент4 7 2" xfId="1082"/>
    <cellStyle name="40% - Акцент4 7 3" xfId="1083"/>
    <cellStyle name="40% - Акцент4 7_46EE.2011(v1.0)" xfId="1084"/>
    <cellStyle name="40% - Акцент4 8" xfId="1085"/>
    <cellStyle name="40% - Акцент4 8 2" xfId="1086"/>
    <cellStyle name="40% - Акцент4 8 3" xfId="1087"/>
    <cellStyle name="40% - Акцент4 8_46EE.2011(v1.0)" xfId="1088"/>
    <cellStyle name="40% - Акцент4 9" xfId="1089"/>
    <cellStyle name="40% - Акцент4 9 2" xfId="1090"/>
    <cellStyle name="40% - Акцент4 9 3" xfId="1091"/>
    <cellStyle name="40% - Акцент4 9_46EE.2011(v1.0)" xfId="1092"/>
    <cellStyle name="40% - Акцент5 10" xfId="1093"/>
    <cellStyle name="40% - Акцент5 2" xfId="1094"/>
    <cellStyle name="40% - Акцент5 2 2" xfId="1095"/>
    <cellStyle name="40% - Акцент5 2 3" xfId="1096"/>
    <cellStyle name="40% - Акцент5 2_46EE.2011(v1.0)" xfId="1097"/>
    <cellStyle name="40% - Акцент5 3" xfId="1098"/>
    <cellStyle name="40% - Акцент5 3 2" xfId="1099"/>
    <cellStyle name="40% - Акцент5 3 3" xfId="1100"/>
    <cellStyle name="40% - Акцент5 3_46EE.2011(v1.0)" xfId="1101"/>
    <cellStyle name="40% - Акцент5 4" xfId="1102"/>
    <cellStyle name="40% - Акцент5 4 2" xfId="1103"/>
    <cellStyle name="40% - Акцент5 4 3" xfId="1104"/>
    <cellStyle name="40% - Акцент5 4_46EE.2011(v1.0)" xfId="1105"/>
    <cellStyle name="40% - Акцент5 5" xfId="1106"/>
    <cellStyle name="40% - Акцент5 5 2" xfId="1107"/>
    <cellStyle name="40% - Акцент5 5 3" xfId="1108"/>
    <cellStyle name="40% - Акцент5 5_46EE.2011(v1.0)" xfId="1109"/>
    <cellStyle name="40% - Акцент5 6" xfId="1110"/>
    <cellStyle name="40% - Акцент5 6 2" xfId="1111"/>
    <cellStyle name="40% - Акцент5 6 3" xfId="1112"/>
    <cellStyle name="40% - Акцент5 6_46EE.2011(v1.0)" xfId="1113"/>
    <cellStyle name="40% - Акцент5 7" xfId="1114"/>
    <cellStyle name="40% - Акцент5 7 2" xfId="1115"/>
    <cellStyle name="40% - Акцент5 7 3" xfId="1116"/>
    <cellStyle name="40% - Акцент5 7_46EE.2011(v1.0)" xfId="1117"/>
    <cellStyle name="40% - Акцент5 8" xfId="1118"/>
    <cellStyle name="40% - Акцент5 8 2" xfId="1119"/>
    <cellStyle name="40% - Акцент5 8 3" xfId="1120"/>
    <cellStyle name="40% - Акцент5 8_46EE.2011(v1.0)" xfId="1121"/>
    <cellStyle name="40% - Акцент5 9" xfId="1122"/>
    <cellStyle name="40% - Акцент5 9 2" xfId="1123"/>
    <cellStyle name="40% - Акцент5 9 3" xfId="1124"/>
    <cellStyle name="40% - Акцент5 9_46EE.2011(v1.0)" xfId="1125"/>
    <cellStyle name="40% - Акцент6 10" xfId="1126"/>
    <cellStyle name="40% - Акцент6 2" xfId="1127"/>
    <cellStyle name="40% - Акцент6 2 2" xfId="1128"/>
    <cellStyle name="40% - Акцент6 2 3" xfId="1129"/>
    <cellStyle name="40% - Акцент6 2_46EE.2011(v1.0)" xfId="1130"/>
    <cellStyle name="40% - Акцент6 3" xfId="1131"/>
    <cellStyle name="40% - Акцент6 3 2" xfId="1132"/>
    <cellStyle name="40% - Акцент6 3 3" xfId="1133"/>
    <cellStyle name="40% - Акцент6 3_46EE.2011(v1.0)" xfId="1134"/>
    <cellStyle name="40% - Акцент6 4" xfId="1135"/>
    <cellStyle name="40% - Акцент6 4 2" xfId="1136"/>
    <cellStyle name="40% - Акцент6 4 3" xfId="1137"/>
    <cellStyle name="40% - Акцент6 4_46EE.2011(v1.0)" xfId="1138"/>
    <cellStyle name="40% - Акцент6 5" xfId="1139"/>
    <cellStyle name="40% - Акцент6 5 2" xfId="1140"/>
    <cellStyle name="40% - Акцент6 5 3" xfId="1141"/>
    <cellStyle name="40% - Акцент6 5_46EE.2011(v1.0)" xfId="1142"/>
    <cellStyle name="40% - Акцент6 6" xfId="1143"/>
    <cellStyle name="40% - Акцент6 6 2" xfId="1144"/>
    <cellStyle name="40% - Акцент6 6 3" xfId="1145"/>
    <cellStyle name="40% - Акцент6 6_46EE.2011(v1.0)" xfId="1146"/>
    <cellStyle name="40% - Акцент6 7" xfId="1147"/>
    <cellStyle name="40% - Акцент6 7 2" xfId="1148"/>
    <cellStyle name="40% - Акцент6 7 3" xfId="1149"/>
    <cellStyle name="40% - Акцент6 7_46EE.2011(v1.0)" xfId="1150"/>
    <cellStyle name="40% - Акцент6 8" xfId="1151"/>
    <cellStyle name="40% - Акцент6 8 2" xfId="1152"/>
    <cellStyle name="40% - Акцент6 8 3" xfId="1153"/>
    <cellStyle name="40% - Акцент6 8_46EE.2011(v1.0)" xfId="1154"/>
    <cellStyle name="40% - Акцент6 9" xfId="1155"/>
    <cellStyle name="40% - Акцент6 9 2" xfId="1156"/>
    <cellStyle name="40% - Акцент6 9 3" xfId="1157"/>
    <cellStyle name="40% - Акцент6 9_46EE.2011(v1.0)" xfId="1158"/>
    <cellStyle name="60% - Accent1" xfId="1159"/>
    <cellStyle name="60% - Accent2" xfId="1160"/>
    <cellStyle name="60% - Accent3" xfId="1161"/>
    <cellStyle name="60% - Accent4" xfId="1162"/>
    <cellStyle name="60% - Accent5" xfId="1163"/>
    <cellStyle name="60% - Accent6" xfId="1164"/>
    <cellStyle name="60% - Акцент1 10" xfId="1165"/>
    <cellStyle name="60% - Акцент1 2" xfId="1166"/>
    <cellStyle name="60% - Акцент1 2 2" xfId="1167"/>
    <cellStyle name="60% - Акцент1 3" xfId="1168"/>
    <cellStyle name="60% - Акцент1 3 2" xfId="1169"/>
    <cellStyle name="60% - Акцент1 4" xfId="1170"/>
    <cellStyle name="60% - Акцент1 4 2" xfId="1171"/>
    <cellStyle name="60% - Акцент1 5" xfId="1172"/>
    <cellStyle name="60% - Акцент1 5 2" xfId="1173"/>
    <cellStyle name="60% - Акцент1 6" xfId="1174"/>
    <cellStyle name="60% - Акцент1 6 2" xfId="1175"/>
    <cellStyle name="60% - Акцент1 7" xfId="1176"/>
    <cellStyle name="60% - Акцент1 7 2" xfId="1177"/>
    <cellStyle name="60% - Акцент1 8" xfId="1178"/>
    <cellStyle name="60% - Акцент1 8 2" xfId="1179"/>
    <cellStyle name="60% - Акцент1 9" xfId="1180"/>
    <cellStyle name="60% - Акцент1 9 2" xfId="1181"/>
    <cellStyle name="60% - Акцент2 10" xfId="1182"/>
    <cellStyle name="60% - Акцент2 2" xfId="1183"/>
    <cellStyle name="60% - Акцент2 2 2" xfId="1184"/>
    <cellStyle name="60% - Акцент2 3" xfId="1185"/>
    <cellStyle name="60% - Акцент2 3 2" xfId="1186"/>
    <cellStyle name="60% - Акцент2 4" xfId="1187"/>
    <cellStyle name="60% - Акцент2 4 2" xfId="1188"/>
    <cellStyle name="60% - Акцент2 5" xfId="1189"/>
    <cellStyle name="60% - Акцент2 5 2" xfId="1190"/>
    <cellStyle name="60% - Акцент2 6" xfId="1191"/>
    <cellStyle name="60% - Акцент2 6 2" xfId="1192"/>
    <cellStyle name="60% - Акцент2 7" xfId="1193"/>
    <cellStyle name="60% - Акцент2 7 2" xfId="1194"/>
    <cellStyle name="60% - Акцент2 8" xfId="1195"/>
    <cellStyle name="60% - Акцент2 8 2" xfId="1196"/>
    <cellStyle name="60% - Акцент2 9" xfId="1197"/>
    <cellStyle name="60% - Акцент2 9 2" xfId="1198"/>
    <cellStyle name="60% - Акцент3 10" xfId="1199"/>
    <cellStyle name="60% - Акцент3 2" xfId="1200"/>
    <cellStyle name="60% - Акцент3 2 2" xfId="1201"/>
    <cellStyle name="60% - Акцент3 3" xfId="1202"/>
    <cellStyle name="60% - Акцент3 3 2" xfId="1203"/>
    <cellStyle name="60% - Акцент3 4" xfId="1204"/>
    <cellStyle name="60% - Акцент3 4 2" xfId="1205"/>
    <cellStyle name="60% - Акцент3 5" xfId="1206"/>
    <cellStyle name="60% - Акцент3 5 2" xfId="1207"/>
    <cellStyle name="60% - Акцент3 6" xfId="1208"/>
    <cellStyle name="60% - Акцент3 6 2" xfId="1209"/>
    <cellStyle name="60% - Акцент3 7" xfId="1210"/>
    <cellStyle name="60% - Акцент3 7 2" xfId="1211"/>
    <cellStyle name="60% - Акцент3 8" xfId="1212"/>
    <cellStyle name="60% - Акцент3 8 2" xfId="1213"/>
    <cellStyle name="60% - Акцент3 9" xfId="1214"/>
    <cellStyle name="60% - Акцент3 9 2" xfId="1215"/>
    <cellStyle name="60% - Акцент4 10" xfId="1216"/>
    <cellStyle name="60% - Акцент4 2" xfId="1217"/>
    <cellStyle name="60% - Акцент4 2 2" xfId="1218"/>
    <cellStyle name="60% - Акцент4 3" xfId="1219"/>
    <cellStyle name="60% - Акцент4 3 2" xfId="1220"/>
    <cellStyle name="60% - Акцент4 4" xfId="1221"/>
    <cellStyle name="60% - Акцент4 4 2" xfId="1222"/>
    <cellStyle name="60% - Акцент4 5" xfId="1223"/>
    <cellStyle name="60% - Акцент4 5 2" xfId="1224"/>
    <cellStyle name="60% - Акцент4 6" xfId="1225"/>
    <cellStyle name="60% - Акцент4 6 2" xfId="1226"/>
    <cellStyle name="60% - Акцент4 7" xfId="1227"/>
    <cellStyle name="60% - Акцент4 7 2" xfId="1228"/>
    <cellStyle name="60% - Акцент4 8" xfId="1229"/>
    <cellStyle name="60% - Акцент4 8 2" xfId="1230"/>
    <cellStyle name="60% - Акцент4 9" xfId="1231"/>
    <cellStyle name="60% - Акцент4 9 2" xfId="1232"/>
    <cellStyle name="60% - Акцент5 10" xfId="1233"/>
    <cellStyle name="60% - Акцент5 2" xfId="1234"/>
    <cellStyle name="60% - Акцент5 2 2" xfId="1235"/>
    <cellStyle name="60% - Акцент5 3" xfId="1236"/>
    <cellStyle name="60% - Акцент5 3 2" xfId="1237"/>
    <cellStyle name="60% - Акцент5 4" xfId="1238"/>
    <cellStyle name="60% - Акцент5 4 2" xfId="1239"/>
    <cellStyle name="60% - Акцент5 5" xfId="1240"/>
    <cellStyle name="60% - Акцент5 5 2" xfId="1241"/>
    <cellStyle name="60% - Акцент5 6" xfId="1242"/>
    <cellStyle name="60% - Акцент5 6 2" xfId="1243"/>
    <cellStyle name="60% - Акцент5 7" xfId="1244"/>
    <cellStyle name="60% - Акцент5 7 2" xfId="1245"/>
    <cellStyle name="60% - Акцент5 8" xfId="1246"/>
    <cellStyle name="60% - Акцент5 8 2" xfId="1247"/>
    <cellStyle name="60% - Акцент5 9" xfId="1248"/>
    <cellStyle name="60% - Акцент5 9 2" xfId="1249"/>
    <cellStyle name="60% - Акцент6 10" xfId="1250"/>
    <cellStyle name="60% - Акцент6 2" xfId="1251"/>
    <cellStyle name="60% - Акцент6 2 2" xfId="1252"/>
    <cellStyle name="60% - Акцент6 3" xfId="1253"/>
    <cellStyle name="60% - Акцент6 3 2" xfId="1254"/>
    <cellStyle name="60% - Акцент6 4" xfId="1255"/>
    <cellStyle name="60% - Акцент6 4 2" xfId="1256"/>
    <cellStyle name="60% - Акцент6 5" xfId="1257"/>
    <cellStyle name="60% - Акцент6 5 2" xfId="1258"/>
    <cellStyle name="60% - Акцент6 6" xfId="1259"/>
    <cellStyle name="60% - Акцент6 6 2" xfId="1260"/>
    <cellStyle name="60% - Акцент6 7" xfId="1261"/>
    <cellStyle name="60% - Акцент6 7 2" xfId="1262"/>
    <cellStyle name="60% - Акцент6 8" xfId="1263"/>
    <cellStyle name="60% - Акцент6 8 2" xfId="1264"/>
    <cellStyle name="60% - Акцент6 9" xfId="1265"/>
    <cellStyle name="60% - Акцент6 9 2" xfId="1266"/>
    <cellStyle name="Accent1" xfId="1267"/>
    <cellStyle name="Accent2" xfId="1268"/>
    <cellStyle name="Accent3" xfId="1269"/>
    <cellStyle name="Accent4" xfId="1270"/>
    <cellStyle name="Accent5" xfId="1271"/>
    <cellStyle name="Accent6" xfId="1272"/>
    <cellStyle name="Ăčďĺđńńűëęŕ" xfId="1273"/>
    <cellStyle name="AFE" xfId="1274"/>
    <cellStyle name="Áĺççŕůčňíűé" xfId="1275"/>
    <cellStyle name="Äĺíĺćíűé [0]_(ňŕá 3č)" xfId="1276"/>
    <cellStyle name="Äĺíĺćíűé_(ňŕá 3č)" xfId="1277"/>
    <cellStyle name="Bad" xfId="1278"/>
    <cellStyle name="Blue" xfId="1279"/>
    <cellStyle name="Body_$Dollars" xfId="1280"/>
    <cellStyle name="Calculation" xfId="1281"/>
    <cellStyle name="Check Cell" xfId="1282"/>
    <cellStyle name="Chek" xfId="1283"/>
    <cellStyle name="Comma [0]_Adjusted FS 1299" xfId="1284"/>
    <cellStyle name="Comma 0" xfId="1285"/>
    <cellStyle name="Comma 0*" xfId="1286"/>
    <cellStyle name="Comma 2" xfId="1287"/>
    <cellStyle name="Comma 3*" xfId="1288"/>
    <cellStyle name="Comma_Adjusted FS 1299" xfId="1289"/>
    <cellStyle name="Comma0" xfId="1290"/>
    <cellStyle name="Çŕůčňíűé" xfId="1291"/>
    <cellStyle name="Currency [0] 2" xfId="1292"/>
    <cellStyle name="Currency [0] 2 10" xfId="1293"/>
    <cellStyle name="Currency [0] 2 11" xfId="1294"/>
    <cellStyle name="Currency [0] 2 2" xfId="1295"/>
    <cellStyle name="Currency [0] 2 2 2" xfId="1296"/>
    <cellStyle name="Currency [0] 2 2 3" xfId="1297"/>
    <cellStyle name="Currency [0] 2 2 4" xfId="1298"/>
    <cellStyle name="Currency [0] 2 3" xfId="1299"/>
    <cellStyle name="Currency [0] 2 3 2" xfId="1300"/>
    <cellStyle name="Currency [0] 2 3 3" xfId="1301"/>
    <cellStyle name="Currency [0] 2 3 4" xfId="1302"/>
    <cellStyle name="Currency [0] 2 4" xfId="1303"/>
    <cellStyle name="Currency [0] 2 4 2" xfId="1304"/>
    <cellStyle name="Currency [0] 2 4 3" xfId="1305"/>
    <cellStyle name="Currency [0] 2 4 4" xfId="1306"/>
    <cellStyle name="Currency [0] 2 5" xfId="1307"/>
    <cellStyle name="Currency [0] 2 5 2" xfId="1308"/>
    <cellStyle name="Currency [0] 2 5 3" xfId="1309"/>
    <cellStyle name="Currency [0] 2 5 4" xfId="1310"/>
    <cellStyle name="Currency [0] 2 6" xfId="1311"/>
    <cellStyle name="Currency [0] 2 6 2" xfId="1312"/>
    <cellStyle name="Currency [0] 2 6 3" xfId="1313"/>
    <cellStyle name="Currency [0] 2 6 4" xfId="1314"/>
    <cellStyle name="Currency [0] 2 7" xfId="1315"/>
    <cellStyle name="Currency [0] 2 7 2" xfId="1316"/>
    <cellStyle name="Currency [0] 2 7 3" xfId="1317"/>
    <cellStyle name="Currency [0] 2 7 4" xfId="1318"/>
    <cellStyle name="Currency [0] 2 8" xfId="1319"/>
    <cellStyle name="Currency [0] 2 8 2" xfId="1320"/>
    <cellStyle name="Currency [0] 2 8 3" xfId="1321"/>
    <cellStyle name="Currency [0] 2 8 4" xfId="1322"/>
    <cellStyle name="Currency [0] 2 9" xfId="1323"/>
    <cellStyle name="Currency [0] 3" xfId="1324"/>
    <cellStyle name="Currency [0] 3 10" xfId="1325"/>
    <cellStyle name="Currency [0] 3 11" xfId="1326"/>
    <cellStyle name="Currency [0] 3 2" xfId="1327"/>
    <cellStyle name="Currency [0] 3 2 2" xfId="1328"/>
    <cellStyle name="Currency [0] 3 2 3" xfId="1329"/>
    <cellStyle name="Currency [0] 3 2 4" xfId="1330"/>
    <cellStyle name="Currency [0] 3 3" xfId="1331"/>
    <cellStyle name="Currency [0] 3 3 2" xfId="1332"/>
    <cellStyle name="Currency [0] 3 3 3" xfId="1333"/>
    <cellStyle name="Currency [0] 3 3 4" xfId="1334"/>
    <cellStyle name="Currency [0] 3 4" xfId="1335"/>
    <cellStyle name="Currency [0] 3 4 2" xfId="1336"/>
    <cellStyle name="Currency [0] 3 4 3" xfId="1337"/>
    <cellStyle name="Currency [0] 3 4 4" xfId="1338"/>
    <cellStyle name="Currency [0] 3 5" xfId="1339"/>
    <cellStyle name="Currency [0] 3 5 2" xfId="1340"/>
    <cellStyle name="Currency [0] 3 5 3" xfId="1341"/>
    <cellStyle name="Currency [0] 3 5 4" xfId="1342"/>
    <cellStyle name="Currency [0] 3 6" xfId="1343"/>
    <cellStyle name="Currency [0] 3 6 2" xfId="1344"/>
    <cellStyle name="Currency [0] 3 6 3" xfId="1345"/>
    <cellStyle name="Currency [0] 3 6 4" xfId="1346"/>
    <cellStyle name="Currency [0] 3 7" xfId="1347"/>
    <cellStyle name="Currency [0] 3 7 2" xfId="1348"/>
    <cellStyle name="Currency [0] 3 7 3" xfId="1349"/>
    <cellStyle name="Currency [0] 3 7 4" xfId="1350"/>
    <cellStyle name="Currency [0] 3 8" xfId="1351"/>
    <cellStyle name="Currency [0] 3 8 2" xfId="1352"/>
    <cellStyle name="Currency [0] 3 8 3" xfId="1353"/>
    <cellStyle name="Currency [0] 3 8 4" xfId="1354"/>
    <cellStyle name="Currency [0] 3 9" xfId="1355"/>
    <cellStyle name="Currency [0] 4" xfId="1356"/>
    <cellStyle name="Currency [0] 4 10" xfId="1357"/>
    <cellStyle name="Currency [0] 4 11" xfId="1358"/>
    <cellStyle name="Currency [0] 4 2" xfId="1359"/>
    <cellStyle name="Currency [0] 4 2 2" xfId="1360"/>
    <cellStyle name="Currency [0] 4 2 3" xfId="1361"/>
    <cellStyle name="Currency [0] 4 2 4" xfId="1362"/>
    <cellStyle name="Currency [0] 4 3" xfId="1363"/>
    <cellStyle name="Currency [0] 4 3 2" xfId="1364"/>
    <cellStyle name="Currency [0] 4 3 3" xfId="1365"/>
    <cellStyle name="Currency [0] 4 3 4" xfId="1366"/>
    <cellStyle name="Currency [0] 4 4" xfId="1367"/>
    <cellStyle name="Currency [0] 4 4 2" xfId="1368"/>
    <cellStyle name="Currency [0] 4 4 3" xfId="1369"/>
    <cellStyle name="Currency [0] 4 4 4" xfId="1370"/>
    <cellStyle name="Currency [0] 4 5" xfId="1371"/>
    <cellStyle name="Currency [0] 4 5 2" xfId="1372"/>
    <cellStyle name="Currency [0] 4 5 3" xfId="1373"/>
    <cellStyle name="Currency [0] 4 5 4" xfId="1374"/>
    <cellStyle name="Currency [0] 4 6" xfId="1375"/>
    <cellStyle name="Currency [0] 4 6 2" xfId="1376"/>
    <cellStyle name="Currency [0] 4 6 3" xfId="1377"/>
    <cellStyle name="Currency [0] 4 6 4" xfId="1378"/>
    <cellStyle name="Currency [0] 4 7" xfId="1379"/>
    <cellStyle name="Currency [0] 4 7 2" xfId="1380"/>
    <cellStyle name="Currency [0] 4 7 3" xfId="1381"/>
    <cellStyle name="Currency [0] 4 7 4" xfId="1382"/>
    <cellStyle name="Currency [0] 4 8" xfId="1383"/>
    <cellStyle name="Currency [0] 4 8 2" xfId="1384"/>
    <cellStyle name="Currency [0] 4 8 3" xfId="1385"/>
    <cellStyle name="Currency [0] 4 8 4" xfId="1386"/>
    <cellStyle name="Currency [0] 4 9" xfId="1387"/>
    <cellStyle name="Currency [0] 5" xfId="1388"/>
    <cellStyle name="Currency [0] 5 10" xfId="1389"/>
    <cellStyle name="Currency [0] 5 11" xfId="1390"/>
    <cellStyle name="Currency [0] 5 2" xfId="1391"/>
    <cellStyle name="Currency [0] 5 2 2" xfId="1392"/>
    <cellStyle name="Currency [0] 5 2 3" xfId="1393"/>
    <cellStyle name="Currency [0] 5 2 4" xfId="1394"/>
    <cellStyle name="Currency [0] 5 3" xfId="1395"/>
    <cellStyle name="Currency [0] 5 3 2" xfId="1396"/>
    <cellStyle name="Currency [0] 5 3 3" xfId="1397"/>
    <cellStyle name="Currency [0] 5 3 4" xfId="1398"/>
    <cellStyle name="Currency [0] 5 4" xfId="1399"/>
    <cellStyle name="Currency [0] 5 4 2" xfId="1400"/>
    <cellStyle name="Currency [0] 5 4 3" xfId="1401"/>
    <cellStyle name="Currency [0] 5 4 4" xfId="1402"/>
    <cellStyle name="Currency [0] 5 5" xfId="1403"/>
    <cellStyle name="Currency [0] 5 5 2" xfId="1404"/>
    <cellStyle name="Currency [0] 5 5 3" xfId="1405"/>
    <cellStyle name="Currency [0] 5 5 4" xfId="1406"/>
    <cellStyle name="Currency [0] 5 6" xfId="1407"/>
    <cellStyle name="Currency [0] 5 6 2" xfId="1408"/>
    <cellStyle name="Currency [0] 5 6 3" xfId="1409"/>
    <cellStyle name="Currency [0] 5 6 4" xfId="1410"/>
    <cellStyle name="Currency [0] 5 7" xfId="1411"/>
    <cellStyle name="Currency [0] 5 7 2" xfId="1412"/>
    <cellStyle name="Currency [0] 5 7 3" xfId="1413"/>
    <cellStyle name="Currency [0] 5 7 4" xfId="1414"/>
    <cellStyle name="Currency [0] 5 8" xfId="1415"/>
    <cellStyle name="Currency [0] 5 8 2" xfId="1416"/>
    <cellStyle name="Currency [0] 5 8 3" xfId="1417"/>
    <cellStyle name="Currency [0] 5 8 4" xfId="1418"/>
    <cellStyle name="Currency [0] 5 9" xfId="1419"/>
    <cellStyle name="Currency [0] 6" xfId="1420"/>
    <cellStyle name="Currency [0] 6 2" xfId="1421"/>
    <cellStyle name="Currency [0] 6 3" xfId="1422"/>
    <cellStyle name="Currency [0] 6 4" xfId="1423"/>
    <cellStyle name="Currency [0] 7" xfId="1424"/>
    <cellStyle name="Currency [0] 7 2" xfId="1425"/>
    <cellStyle name="Currency [0] 7 3" xfId="1426"/>
    <cellStyle name="Currency [0] 7 4" xfId="1427"/>
    <cellStyle name="Currency [0] 8" xfId="1428"/>
    <cellStyle name="Currency [0] 8 2" xfId="1429"/>
    <cellStyle name="Currency [0] 8 3" xfId="1430"/>
    <cellStyle name="Currency [0] 8 4" xfId="1431"/>
    <cellStyle name="Currency 0" xfId="1432"/>
    <cellStyle name="Currency 2" xfId="1433"/>
    <cellStyle name="Currency_06_9m" xfId="1434"/>
    <cellStyle name="Currency0" xfId="1435"/>
    <cellStyle name="Currency2" xfId="1436"/>
    <cellStyle name="Date" xfId="1437"/>
    <cellStyle name="Date Aligned" xfId="1438"/>
    <cellStyle name="Dates" xfId="1439"/>
    <cellStyle name="Dezimal [0]_NEGS" xfId="1440"/>
    <cellStyle name="Dezimal_NEGS" xfId="1441"/>
    <cellStyle name="Dotted Line" xfId="1442"/>
    <cellStyle name="E&amp;Y House" xfId="1443"/>
    <cellStyle name="E-mail" xfId="1444"/>
    <cellStyle name="E-mail 2" xfId="1445"/>
    <cellStyle name="E-mail_ARMRAZR" xfId="1446"/>
    <cellStyle name="Euro" xfId="1447"/>
    <cellStyle name="ew" xfId="1448"/>
    <cellStyle name="Explanatory Text" xfId="1449"/>
    <cellStyle name="F2" xfId="1450"/>
    <cellStyle name="F3" xfId="1451"/>
    <cellStyle name="F4" xfId="1452"/>
    <cellStyle name="F5" xfId="1453"/>
    <cellStyle name="F6" xfId="1454"/>
    <cellStyle name="F7" xfId="1455"/>
    <cellStyle name="F8" xfId="1456"/>
    <cellStyle name="Fixed" xfId="1457"/>
    <cellStyle name="fo]_x000d__x000a_UserName=Murat Zelef_x000d__x000a_UserCompany=Bumerang_x000d__x000a__x000d__x000a_[File Paths]_x000d__x000a_WorkingDirectory=C:\EQUIS\DLWIN_x000d__x000a_DownLoader=C" xfId="1458"/>
    <cellStyle name="Followed Hyperlink" xfId="1459"/>
    <cellStyle name="Footnote" xfId="1460"/>
    <cellStyle name="Good" xfId="1461"/>
    <cellStyle name="hard no" xfId="1462"/>
    <cellStyle name="Hard Percent" xfId="1463"/>
    <cellStyle name="hardno" xfId="1464"/>
    <cellStyle name="Header" xfId="1465"/>
    <cellStyle name="Heading" xfId="1466"/>
    <cellStyle name="Heading 1" xfId="1467"/>
    <cellStyle name="Heading 2" xfId="1468"/>
    <cellStyle name="Heading 3" xfId="1469"/>
    <cellStyle name="Heading 4" xfId="1470"/>
    <cellStyle name="Heading_GP.ITOG.4.78(v1.0) - для разделения" xfId="1471"/>
    <cellStyle name="Heading2" xfId="1472"/>
    <cellStyle name="Heading2 2" xfId="1473"/>
    <cellStyle name="Heading2_ARMRAZR" xfId="1474"/>
    <cellStyle name="Hyperlink" xfId="1475"/>
    <cellStyle name="Îáű÷íűé__FES" xfId="1476"/>
    <cellStyle name="Îáû÷íûé_cogs" xfId="1477"/>
    <cellStyle name="Îňęđűâŕâřŕ˙ń˙ ăčďĺđńńűëęŕ" xfId="1478"/>
    <cellStyle name="Info" xfId="1479"/>
    <cellStyle name="Input" xfId="1480"/>
    <cellStyle name="InputCurrency" xfId="1481"/>
    <cellStyle name="InputCurrency2" xfId="1482"/>
    <cellStyle name="InputMultiple1" xfId="1483"/>
    <cellStyle name="InputPercent1" xfId="1484"/>
    <cellStyle name="Inputs" xfId="1485"/>
    <cellStyle name="Inputs (const)" xfId="1486"/>
    <cellStyle name="Inputs (const) 2" xfId="1487"/>
    <cellStyle name="Inputs (const)_ARMRAZR" xfId="1488"/>
    <cellStyle name="Inputs 2" xfId="1489"/>
    <cellStyle name="Inputs 3" xfId="1490"/>
    <cellStyle name="Inputs Co" xfId="1491"/>
    <cellStyle name="Inputs_46EE.2011(v1.0)" xfId="1492"/>
    <cellStyle name="Linked Cell" xfId="1493"/>
    <cellStyle name="Millares [0]_RESULTS" xfId="1494"/>
    <cellStyle name="Millares_RESULTS" xfId="1495"/>
    <cellStyle name="Milliers [0]_RESULTS" xfId="1496"/>
    <cellStyle name="Milliers_RESULTS" xfId="1497"/>
    <cellStyle name="mnb" xfId="1498"/>
    <cellStyle name="Moneda [0]_RESULTS" xfId="1499"/>
    <cellStyle name="Moneda_RESULTS" xfId="1500"/>
    <cellStyle name="Monétaire [0]_RESULTS" xfId="1501"/>
    <cellStyle name="Monétaire_RESULTS" xfId="1502"/>
    <cellStyle name="Multiple" xfId="1503"/>
    <cellStyle name="Multiple1" xfId="1504"/>
    <cellStyle name="MultipleBelow" xfId="1505"/>
    <cellStyle name="namber" xfId="1506"/>
    <cellStyle name="Neutral" xfId="1507"/>
    <cellStyle name="Norma11l" xfId="1508"/>
    <cellStyle name="normal" xfId="1509"/>
    <cellStyle name="Normal - Style1" xfId="1510"/>
    <cellStyle name="normal 10" xfId="1511"/>
    <cellStyle name="normal 11" xfId="1512"/>
    <cellStyle name="normal 12" xfId="1513"/>
    <cellStyle name="normal 13" xfId="1514"/>
    <cellStyle name="normal 14" xfId="1515"/>
    <cellStyle name="normal 15" xfId="1516"/>
    <cellStyle name="normal 16" xfId="1517"/>
    <cellStyle name="normal 17" xfId="1518"/>
    <cellStyle name="normal 18" xfId="1519"/>
    <cellStyle name="normal 19" xfId="1520"/>
    <cellStyle name="Normal 2" xfId="1521"/>
    <cellStyle name="Normal 2 2" xfId="1522"/>
    <cellStyle name="Normal 2 3" xfId="1523"/>
    <cellStyle name="Normal 2 4" xfId="1524"/>
    <cellStyle name="Normal 2_Общехоз." xfId="1525"/>
    <cellStyle name="normal 20" xfId="1526"/>
    <cellStyle name="normal 21" xfId="1527"/>
    <cellStyle name="normal 22" xfId="1528"/>
    <cellStyle name="normal 23" xfId="1529"/>
    <cellStyle name="normal 24" xfId="1530"/>
    <cellStyle name="normal 25" xfId="1531"/>
    <cellStyle name="normal 26" xfId="1532"/>
    <cellStyle name="normal 3" xfId="1533"/>
    <cellStyle name="normal 4" xfId="1534"/>
    <cellStyle name="normal 5" xfId="1535"/>
    <cellStyle name="normal 6" xfId="1536"/>
    <cellStyle name="normal 7" xfId="1537"/>
    <cellStyle name="normal 8" xfId="1538"/>
    <cellStyle name="normal 9" xfId="1539"/>
    <cellStyle name="Normal." xfId="1540"/>
    <cellStyle name="Normal_06_9m" xfId="1541"/>
    <cellStyle name="Normal1" xfId="1542"/>
    <cellStyle name="Normal2" xfId="1543"/>
    <cellStyle name="NormalGB" xfId="1544"/>
    <cellStyle name="Normalny_24. 02. 97." xfId="1545"/>
    <cellStyle name="normбlnм_laroux" xfId="1546"/>
    <cellStyle name="Note" xfId="1547"/>
    <cellStyle name="number" xfId="1548"/>
    <cellStyle name="Ôčíŕíńîâűé [0]_(ňŕá 3č)" xfId="1549"/>
    <cellStyle name="Ôčíŕíńîâűé_(ňŕá 3č)" xfId="1550"/>
    <cellStyle name="Option" xfId="1551"/>
    <cellStyle name="Òûñÿ÷è [0]_cogs" xfId="1552"/>
    <cellStyle name="Òûñÿ÷è_cogs" xfId="1553"/>
    <cellStyle name="Output" xfId="1554"/>
    <cellStyle name="Page Number" xfId="1555"/>
    <cellStyle name="pb_page_heading_LS" xfId="1556"/>
    <cellStyle name="Percent_RS_Lianozovo-Samara_9m01" xfId="1557"/>
    <cellStyle name="Percent1" xfId="1558"/>
    <cellStyle name="Piug" xfId="1559"/>
    <cellStyle name="Plug" xfId="1560"/>
    <cellStyle name="Price_Body" xfId="1561"/>
    <cellStyle name="prochrek" xfId="1562"/>
    <cellStyle name="Protected" xfId="1563"/>
    <cellStyle name="Salomon Logo" xfId="1564"/>
    <cellStyle name="SAPBEXaggData" xfId="1565"/>
    <cellStyle name="SAPBEXaggDataEmph" xfId="1566"/>
    <cellStyle name="SAPBEXaggItem" xfId="1567"/>
    <cellStyle name="SAPBEXaggItemX" xfId="1568"/>
    <cellStyle name="SAPBEXchaText" xfId="1569"/>
    <cellStyle name="SAPBEXexcBad7" xfId="1570"/>
    <cellStyle name="SAPBEXexcBad8" xfId="1571"/>
    <cellStyle name="SAPBEXexcBad9" xfId="1572"/>
    <cellStyle name="SAPBEXexcCritical4" xfId="1573"/>
    <cellStyle name="SAPBEXexcCritical5" xfId="1574"/>
    <cellStyle name="SAPBEXexcCritical6" xfId="1575"/>
    <cellStyle name="SAPBEXexcGood1" xfId="1576"/>
    <cellStyle name="SAPBEXexcGood2" xfId="1577"/>
    <cellStyle name="SAPBEXexcGood3" xfId="1578"/>
    <cellStyle name="SAPBEXfilterDrill" xfId="1579"/>
    <cellStyle name="SAPBEXfilterItem" xfId="1580"/>
    <cellStyle name="SAPBEXfilterText" xfId="1581"/>
    <cellStyle name="SAPBEXformats" xfId="1582"/>
    <cellStyle name="SAPBEXheaderItem" xfId="1583"/>
    <cellStyle name="SAPBEXheaderText" xfId="1584"/>
    <cellStyle name="SAPBEXHLevel0" xfId="1585"/>
    <cellStyle name="SAPBEXHLevel0X" xfId="1586"/>
    <cellStyle name="SAPBEXHLevel1" xfId="1587"/>
    <cellStyle name="SAPBEXHLevel1X" xfId="1588"/>
    <cellStyle name="SAPBEXHLevel2" xfId="1589"/>
    <cellStyle name="SAPBEXHLevel2X" xfId="1590"/>
    <cellStyle name="SAPBEXHLevel3" xfId="1591"/>
    <cellStyle name="SAPBEXHLevel3X" xfId="1592"/>
    <cellStyle name="SAPBEXinputData" xfId="1593"/>
    <cellStyle name="SAPBEXinputData 2" xfId="1594"/>
    <cellStyle name="SAPBEXinputData 3" xfId="1595"/>
    <cellStyle name="SAPBEXinputData 4" xfId="1596"/>
    <cellStyle name="SAPBEXresData" xfId="1597"/>
    <cellStyle name="SAPBEXresDataEmph" xfId="1598"/>
    <cellStyle name="SAPBEXresItem" xfId="1599"/>
    <cellStyle name="SAPBEXresItemX" xfId="1600"/>
    <cellStyle name="SAPBEXstdData" xfId="1601"/>
    <cellStyle name="SAPBEXstdDataEmph" xfId="1602"/>
    <cellStyle name="SAPBEXstdItem" xfId="1603"/>
    <cellStyle name="SAPBEXstdItemX" xfId="1604"/>
    <cellStyle name="SAPBEXtitle" xfId="1605"/>
    <cellStyle name="SAPBEXundefined" xfId="1606"/>
    <cellStyle name="st1" xfId="1607"/>
    <cellStyle name="Standard_NEGS" xfId="1608"/>
    <cellStyle name="Style 1" xfId="1609"/>
    <cellStyle name="Table Head" xfId="1610"/>
    <cellStyle name="Table Head Aligned" xfId="1611"/>
    <cellStyle name="Table Head Blue" xfId="1612"/>
    <cellStyle name="Table Head Green" xfId="1613"/>
    <cellStyle name="Table Head_Val_Sum_Graph" xfId="1614"/>
    <cellStyle name="Table Heading" xfId="1615"/>
    <cellStyle name="Table Heading 2" xfId="1616"/>
    <cellStyle name="Table Heading_ARMRAZR" xfId="1617"/>
    <cellStyle name="Table Text" xfId="1618"/>
    <cellStyle name="Table Title" xfId="1619"/>
    <cellStyle name="Table Units" xfId="1620"/>
    <cellStyle name="Table_Header" xfId="1621"/>
    <cellStyle name="Text" xfId="1622"/>
    <cellStyle name="Text 1" xfId="1623"/>
    <cellStyle name="Text Head" xfId="1624"/>
    <cellStyle name="Text Head 1" xfId="1625"/>
    <cellStyle name="Title" xfId="1626"/>
    <cellStyle name="Total" xfId="1627"/>
    <cellStyle name="TotalCurrency" xfId="1628"/>
    <cellStyle name="Underline_Single" xfId="1629"/>
    <cellStyle name="Unit" xfId="1630"/>
    <cellStyle name="Warning Text" xfId="1631"/>
    <cellStyle name="year" xfId="1632"/>
    <cellStyle name="Акцент1 10" xfId="1633"/>
    <cellStyle name="Акцент1 2" xfId="1634"/>
    <cellStyle name="Акцент1 2 2" xfId="1635"/>
    <cellStyle name="Акцент1 3" xfId="1636"/>
    <cellStyle name="Акцент1 3 2" xfId="1637"/>
    <cellStyle name="Акцент1 4" xfId="1638"/>
    <cellStyle name="Акцент1 4 2" xfId="1639"/>
    <cellStyle name="Акцент1 5" xfId="1640"/>
    <cellStyle name="Акцент1 5 2" xfId="1641"/>
    <cellStyle name="Акцент1 6" xfId="1642"/>
    <cellStyle name="Акцент1 6 2" xfId="1643"/>
    <cellStyle name="Акцент1 7" xfId="1644"/>
    <cellStyle name="Акцент1 7 2" xfId="1645"/>
    <cellStyle name="Акцент1 8" xfId="1646"/>
    <cellStyle name="Акцент1 8 2" xfId="1647"/>
    <cellStyle name="Акцент1 9" xfId="1648"/>
    <cellStyle name="Акцент1 9 2" xfId="1649"/>
    <cellStyle name="Акцент2 10" xfId="1650"/>
    <cellStyle name="Акцент2 2" xfId="1651"/>
    <cellStyle name="Акцент2 2 2" xfId="1652"/>
    <cellStyle name="Акцент2 3" xfId="1653"/>
    <cellStyle name="Акцент2 3 2" xfId="1654"/>
    <cellStyle name="Акцент2 4" xfId="1655"/>
    <cellStyle name="Акцент2 4 2" xfId="1656"/>
    <cellStyle name="Акцент2 5" xfId="1657"/>
    <cellStyle name="Акцент2 5 2" xfId="1658"/>
    <cellStyle name="Акцент2 6" xfId="1659"/>
    <cellStyle name="Акцент2 6 2" xfId="1660"/>
    <cellStyle name="Акцент2 7" xfId="1661"/>
    <cellStyle name="Акцент2 7 2" xfId="1662"/>
    <cellStyle name="Акцент2 8" xfId="1663"/>
    <cellStyle name="Акцент2 8 2" xfId="1664"/>
    <cellStyle name="Акцент2 9" xfId="1665"/>
    <cellStyle name="Акцент2 9 2" xfId="1666"/>
    <cellStyle name="Акцент3 10" xfId="1667"/>
    <cellStyle name="Акцент3 2" xfId="1668"/>
    <cellStyle name="Акцент3 2 2" xfId="1669"/>
    <cellStyle name="Акцент3 3" xfId="1670"/>
    <cellStyle name="Акцент3 3 2" xfId="1671"/>
    <cellStyle name="Акцент3 4" xfId="1672"/>
    <cellStyle name="Акцент3 4 2" xfId="1673"/>
    <cellStyle name="Акцент3 5" xfId="1674"/>
    <cellStyle name="Акцент3 5 2" xfId="1675"/>
    <cellStyle name="Акцент3 6" xfId="1676"/>
    <cellStyle name="Акцент3 6 2" xfId="1677"/>
    <cellStyle name="Акцент3 7" xfId="1678"/>
    <cellStyle name="Акцент3 7 2" xfId="1679"/>
    <cellStyle name="Акцент3 8" xfId="1680"/>
    <cellStyle name="Акцент3 8 2" xfId="1681"/>
    <cellStyle name="Акцент3 9" xfId="1682"/>
    <cellStyle name="Акцент3 9 2" xfId="1683"/>
    <cellStyle name="Акцент4 10" xfId="1684"/>
    <cellStyle name="Акцент4 2" xfId="1685"/>
    <cellStyle name="Акцент4 2 2" xfId="1686"/>
    <cellStyle name="Акцент4 3" xfId="1687"/>
    <cellStyle name="Акцент4 3 2" xfId="1688"/>
    <cellStyle name="Акцент4 4" xfId="1689"/>
    <cellStyle name="Акцент4 4 2" xfId="1690"/>
    <cellStyle name="Акцент4 5" xfId="1691"/>
    <cellStyle name="Акцент4 5 2" xfId="1692"/>
    <cellStyle name="Акцент4 6" xfId="1693"/>
    <cellStyle name="Акцент4 6 2" xfId="1694"/>
    <cellStyle name="Акцент4 7" xfId="1695"/>
    <cellStyle name="Акцент4 7 2" xfId="1696"/>
    <cellStyle name="Акцент4 8" xfId="1697"/>
    <cellStyle name="Акцент4 8 2" xfId="1698"/>
    <cellStyle name="Акцент4 9" xfId="1699"/>
    <cellStyle name="Акцент4 9 2" xfId="1700"/>
    <cellStyle name="Акцент5 10" xfId="1701"/>
    <cellStyle name="Акцент5 2" xfId="1702"/>
    <cellStyle name="Акцент5 2 2" xfId="1703"/>
    <cellStyle name="Акцент5 3" xfId="1704"/>
    <cellStyle name="Акцент5 3 2" xfId="1705"/>
    <cellStyle name="Акцент5 4" xfId="1706"/>
    <cellStyle name="Акцент5 4 2" xfId="1707"/>
    <cellStyle name="Акцент5 5" xfId="1708"/>
    <cellStyle name="Акцент5 5 2" xfId="1709"/>
    <cellStyle name="Акцент5 6" xfId="1710"/>
    <cellStyle name="Акцент5 6 2" xfId="1711"/>
    <cellStyle name="Акцент5 7" xfId="1712"/>
    <cellStyle name="Акцент5 7 2" xfId="1713"/>
    <cellStyle name="Акцент5 8" xfId="1714"/>
    <cellStyle name="Акцент5 8 2" xfId="1715"/>
    <cellStyle name="Акцент5 9" xfId="1716"/>
    <cellStyle name="Акцент5 9 2" xfId="1717"/>
    <cellStyle name="Акцент6 10" xfId="1718"/>
    <cellStyle name="Акцент6 2" xfId="1719"/>
    <cellStyle name="Акцент6 2 2" xfId="1720"/>
    <cellStyle name="Акцент6 3" xfId="1721"/>
    <cellStyle name="Акцент6 3 2" xfId="1722"/>
    <cellStyle name="Акцент6 4" xfId="1723"/>
    <cellStyle name="Акцент6 4 2" xfId="1724"/>
    <cellStyle name="Акцент6 5" xfId="1725"/>
    <cellStyle name="Акцент6 5 2" xfId="1726"/>
    <cellStyle name="Акцент6 6" xfId="1727"/>
    <cellStyle name="Акцент6 6 2" xfId="1728"/>
    <cellStyle name="Акцент6 7" xfId="1729"/>
    <cellStyle name="Акцент6 7 2" xfId="1730"/>
    <cellStyle name="Акцент6 8" xfId="1731"/>
    <cellStyle name="Акцент6 8 2" xfId="1732"/>
    <cellStyle name="Акцент6 9" xfId="1733"/>
    <cellStyle name="Акцент6 9 2" xfId="1734"/>
    <cellStyle name="Беззащитный" xfId="1735"/>
    <cellStyle name="Ввод  10" xfId="1736"/>
    <cellStyle name="Ввод  2" xfId="1737"/>
    <cellStyle name="Ввод  2 2" xfId="1738"/>
    <cellStyle name="Ввод  2_46EE.2011(v1.0)" xfId="1739"/>
    <cellStyle name="Ввод  3" xfId="1740"/>
    <cellStyle name="Ввод  3 2" xfId="1741"/>
    <cellStyle name="Ввод  3_46EE.2011(v1.0)" xfId="1742"/>
    <cellStyle name="Ввод  4" xfId="1743"/>
    <cellStyle name="Ввод  4 2" xfId="1744"/>
    <cellStyle name="Ввод  4_46EE.2011(v1.0)" xfId="1745"/>
    <cellStyle name="Ввод  5" xfId="1746"/>
    <cellStyle name="Ввод  5 2" xfId="1747"/>
    <cellStyle name="Ввод  5_46EE.2011(v1.0)" xfId="1748"/>
    <cellStyle name="Ввод  6" xfId="1749"/>
    <cellStyle name="Ввод  6 2" xfId="1750"/>
    <cellStyle name="Ввод  6_46EE.2011(v1.0)" xfId="1751"/>
    <cellStyle name="Ввод  7" xfId="1752"/>
    <cellStyle name="Ввод  7 2" xfId="1753"/>
    <cellStyle name="Ввод  7_46EE.2011(v1.0)" xfId="1754"/>
    <cellStyle name="Ввод  8" xfId="1755"/>
    <cellStyle name="Ввод  8 2" xfId="1756"/>
    <cellStyle name="Ввод  8_46EE.2011(v1.0)" xfId="1757"/>
    <cellStyle name="Ввод  9" xfId="1758"/>
    <cellStyle name="Ввод  9 2" xfId="1759"/>
    <cellStyle name="Ввод  9_46EE.2011(v1.0)" xfId="1760"/>
    <cellStyle name="Верт. заголовок" xfId="1761"/>
    <cellStyle name="Вес_продукта" xfId="1762"/>
    <cellStyle name="Вывод 10" xfId="1763"/>
    <cellStyle name="Вывод 2" xfId="1764"/>
    <cellStyle name="Вывод 2 2" xfId="1765"/>
    <cellStyle name="Вывод 2_46EE.2011(v1.0)" xfId="1766"/>
    <cellStyle name="Вывод 3" xfId="1767"/>
    <cellStyle name="Вывод 3 2" xfId="1768"/>
    <cellStyle name="Вывод 3_46EE.2011(v1.0)" xfId="1769"/>
    <cellStyle name="Вывод 4" xfId="1770"/>
    <cellStyle name="Вывод 4 2" xfId="1771"/>
    <cellStyle name="Вывод 4_46EE.2011(v1.0)" xfId="1772"/>
    <cellStyle name="Вывод 5" xfId="1773"/>
    <cellStyle name="Вывод 5 2" xfId="1774"/>
    <cellStyle name="Вывод 5_46EE.2011(v1.0)" xfId="1775"/>
    <cellStyle name="Вывод 6" xfId="1776"/>
    <cellStyle name="Вывод 6 2" xfId="1777"/>
    <cellStyle name="Вывод 6_46EE.2011(v1.0)" xfId="1778"/>
    <cellStyle name="Вывод 7" xfId="1779"/>
    <cellStyle name="Вывод 7 2" xfId="1780"/>
    <cellStyle name="Вывод 7_46EE.2011(v1.0)" xfId="1781"/>
    <cellStyle name="Вывод 8" xfId="1782"/>
    <cellStyle name="Вывод 8 2" xfId="1783"/>
    <cellStyle name="Вывод 8_46EE.2011(v1.0)" xfId="1784"/>
    <cellStyle name="Вывод 9" xfId="1785"/>
    <cellStyle name="Вывод 9 2" xfId="1786"/>
    <cellStyle name="Вывод 9_46EE.2011(v1.0)" xfId="1787"/>
    <cellStyle name="Вычисление 10" xfId="1788"/>
    <cellStyle name="Вычисление 2" xfId="1789"/>
    <cellStyle name="Вычисление 2 2" xfId="1790"/>
    <cellStyle name="Вычисление 2_46EE.2011(v1.0)" xfId="1791"/>
    <cellStyle name="Вычисление 3" xfId="1792"/>
    <cellStyle name="Вычисление 3 2" xfId="1793"/>
    <cellStyle name="Вычисление 3_46EE.2011(v1.0)" xfId="1794"/>
    <cellStyle name="Вычисление 4" xfId="1795"/>
    <cellStyle name="Вычисление 4 2" xfId="1796"/>
    <cellStyle name="Вычисление 4_46EE.2011(v1.0)" xfId="1797"/>
    <cellStyle name="Вычисление 5" xfId="1798"/>
    <cellStyle name="Вычисление 5 2" xfId="1799"/>
    <cellStyle name="Вычисление 5_46EE.2011(v1.0)" xfId="1800"/>
    <cellStyle name="Вычисление 6" xfId="1801"/>
    <cellStyle name="Вычисление 6 2" xfId="1802"/>
    <cellStyle name="Вычисление 6_46EE.2011(v1.0)" xfId="1803"/>
    <cellStyle name="Вычисление 7" xfId="1804"/>
    <cellStyle name="Вычисление 7 2" xfId="1805"/>
    <cellStyle name="Вычисление 7_46EE.2011(v1.0)" xfId="1806"/>
    <cellStyle name="Вычисление 8" xfId="1807"/>
    <cellStyle name="Вычисление 8 2" xfId="1808"/>
    <cellStyle name="Вычисление 8_46EE.2011(v1.0)" xfId="1809"/>
    <cellStyle name="Вычисление 9" xfId="1810"/>
    <cellStyle name="Вычисление 9 2" xfId="1811"/>
    <cellStyle name="Вычисление 9_46EE.2011(v1.0)" xfId="1812"/>
    <cellStyle name="Гиперссылка 5" xfId="1813"/>
    <cellStyle name="Гиперссылка 2" xfId="1814"/>
    <cellStyle name="Гиперссылка 3" xfId="1815"/>
    <cellStyle name="Гиперссылка 4" xfId="1816"/>
    <cellStyle name="Группа" xfId="1817"/>
    <cellStyle name="Группа 0" xfId="1818"/>
    <cellStyle name="Группа 1" xfId="1819"/>
    <cellStyle name="Группа 2" xfId="1820"/>
    <cellStyle name="Группа 3" xfId="1821"/>
    <cellStyle name="Группа 4" xfId="1822"/>
    <cellStyle name="Группа 5" xfId="1823"/>
    <cellStyle name="Группа 6" xfId="1824"/>
    <cellStyle name="Группа 7" xfId="1825"/>
    <cellStyle name="Группа 8" xfId="1826"/>
    <cellStyle name="Группа_additional slides_04.12.03 _1" xfId="1827"/>
    <cellStyle name="ДАТА" xfId="1828"/>
    <cellStyle name="ДАТА 2" xfId="1829"/>
    <cellStyle name="ДАТА 3" xfId="1830"/>
    <cellStyle name="ДАТА 4" xfId="1831"/>
    <cellStyle name="ДАТА 5" xfId="1832"/>
    <cellStyle name="ДАТА 6" xfId="1833"/>
    <cellStyle name="ДАТА 7" xfId="1834"/>
    <cellStyle name="ДАТА 8" xfId="1835"/>
    <cellStyle name="ДАТА 9" xfId="1836"/>
    <cellStyle name="ДАТА_1" xfId="1837"/>
    <cellStyle name="Денежный 2" xfId="1838"/>
    <cellStyle name="Денежный 2 2" xfId="1839"/>
    <cellStyle name="Денежный 2_FORMA23-N.ENRG.2011 (v0.1)" xfId="1840"/>
    <cellStyle name="Заголовок" xfId="1841"/>
    <cellStyle name="Заголовок 1 10" xfId="1842"/>
    <cellStyle name="Заголовок 1 2" xfId="1843"/>
    <cellStyle name="Заголовок 1 2 2" xfId="1844"/>
    <cellStyle name="Заголовок 1 2_46EE.2011(v1.0)" xfId="1845"/>
    <cellStyle name="Заголовок 1 3" xfId="1846"/>
    <cellStyle name="Заголовок 1 3 2" xfId="1847"/>
    <cellStyle name="Заголовок 1 3_46EE.2011(v1.0)" xfId="1848"/>
    <cellStyle name="Заголовок 1 4" xfId="1849"/>
    <cellStyle name="Заголовок 1 4 2" xfId="1850"/>
    <cellStyle name="Заголовок 1 4_46EE.2011(v1.0)" xfId="1851"/>
    <cellStyle name="Заголовок 1 5" xfId="1852"/>
    <cellStyle name="Заголовок 1 5 2" xfId="1853"/>
    <cellStyle name="Заголовок 1 5_46EE.2011(v1.0)" xfId="1854"/>
    <cellStyle name="Заголовок 1 6" xfId="1855"/>
    <cellStyle name="Заголовок 1 6 2" xfId="1856"/>
    <cellStyle name="Заголовок 1 6_46EE.2011(v1.0)" xfId="1857"/>
    <cellStyle name="Заголовок 1 7" xfId="1858"/>
    <cellStyle name="Заголовок 1 7 2" xfId="1859"/>
    <cellStyle name="Заголовок 1 7_46EE.2011(v1.0)" xfId="1860"/>
    <cellStyle name="Заголовок 1 8" xfId="1861"/>
    <cellStyle name="Заголовок 1 8 2" xfId="1862"/>
    <cellStyle name="Заголовок 1 8_46EE.2011(v1.0)" xfId="1863"/>
    <cellStyle name="Заголовок 1 9" xfId="1864"/>
    <cellStyle name="Заголовок 1 9 2" xfId="1865"/>
    <cellStyle name="Заголовок 1 9_46EE.2011(v1.0)" xfId="1866"/>
    <cellStyle name="Заголовок 2 10" xfId="1867"/>
    <cellStyle name="Заголовок 2 2" xfId="1868"/>
    <cellStyle name="Заголовок 2 2 2" xfId="1869"/>
    <cellStyle name="Заголовок 2 2_46EE.2011(v1.0)" xfId="1870"/>
    <cellStyle name="Заголовок 2 3" xfId="1871"/>
    <cellStyle name="Заголовок 2 3 2" xfId="1872"/>
    <cellStyle name="Заголовок 2 3_46EE.2011(v1.0)" xfId="1873"/>
    <cellStyle name="Заголовок 2 4" xfId="1874"/>
    <cellStyle name="Заголовок 2 4 2" xfId="1875"/>
    <cellStyle name="Заголовок 2 4_46EE.2011(v1.0)" xfId="1876"/>
    <cellStyle name="Заголовок 2 5" xfId="1877"/>
    <cellStyle name="Заголовок 2 5 2" xfId="1878"/>
    <cellStyle name="Заголовок 2 5_46EE.2011(v1.0)" xfId="1879"/>
    <cellStyle name="Заголовок 2 6" xfId="1880"/>
    <cellStyle name="Заголовок 2 6 2" xfId="1881"/>
    <cellStyle name="Заголовок 2 6_46EE.2011(v1.0)" xfId="1882"/>
    <cellStyle name="Заголовок 2 7" xfId="1883"/>
    <cellStyle name="Заголовок 2 7 2" xfId="1884"/>
    <cellStyle name="Заголовок 2 7_46EE.2011(v1.0)" xfId="1885"/>
    <cellStyle name="Заголовок 2 8" xfId="1886"/>
    <cellStyle name="Заголовок 2 8 2" xfId="1887"/>
    <cellStyle name="Заголовок 2 8_46EE.2011(v1.0)" xfId="1888"/>
    <cellStyle name="Заголовок 2 9" xfId="1889"/>
    <cellStyle name="Заголовок 2 9 2" xfId="1890"/>
    <cellStyle name="Заголовок 2 9_46EE.2011(v1.0)" xfId="1891"/>
    <cellStyle name="Заголовок 3 10" xfId="1892"/>
    <cellStyle name="Заголовок 3 2" xfId="1893"/>
    <cellStyle name="Заголовок 3 2 2" xfId="1894"/>
    <cellStyle name="Заголовок 3 2_46EE.2011(v1.0)" xfId="1895"/>
    <cellStyle name="Заголовок 3 3" xfId="1896"/>
    <cellStyle name="Заголовок 3 3 2" xfId="1897"/>
    <cellStyle name="Заголовок 3 3_46EE.2011(v1.0)" xfId="1898"/>
    <cellStyle name="Заголовок 3 4" xfId="1899"/>
    <cellStyle name="Заголовок 3 4 2" xfId="1900"/>
    <cellStyle name="Заголовок 3 4_46EE.2011(v1.0)" xfId="1901"/>
    <cellStyle name="Заголовок 3 5" xfId="1902"/>
    <cellStyle name="Заголовок 3 5 2" xfId="1903"/>
    <cellStyle name="Заголовок 3 5_46EE.2011(v1.0)" xfId="1904"/>
    <cellStyle name="Заголовок 3 6" xfId="1905"/>
    <cellStyle name="Заголовок 3 6 2" xfId="1906"/>
    <cellStyle name="Заголовок 3 6_46EE.2011(v1.0)" xfId="1907"/>
    <cellStyle name="Заголовок 3 7" xfId="1908"/>
    <cellStyle name="Заголовок 3 7 2" xfId="1909"/>
    <cellStyle name="Заголовок 3 7_46EE.2011(v1.0)" xfId="1910"/>
    <cellStyle name="Заголовок 3 8" xfId="1911"/>
    <cellStyle name="Заголовок 3 8 2" xfId="1912"/>
    <cellStyle name="Заголовок 3 8_46EE.2011(v1.0)" xfId="1913"/>
    <cellStyle name="Заголовок 3 9" xfId="1914"/>
    <cellStyle name="Заголовок 3 9 2" xfId="1915"/>
    <cellStyle name="Заголовок 3 9_46EE.2011(v1.0)" xfId="1916"/>
    <cellStyle name="Заголовок 4 10" xfId="1917"/>
    <cellStyle name="Заголовок 4 2" xfId="1918"/>
    <cellStyle name="Заголовок 4 2 2" xfId="1919"/>
    <cellStyle name="Заголовок 4 3" xfId="1920"/>
    <cellStyle name="Заголовок 4 3 2" xfId="1921"/>
    <cellStyle name="Заголовок 4 4" xfId="1922"/>
    <cellStyle name="Заголовок 4 4 2" xfId="1923"/>
    <cellStyle name="Заголовок 4 5" xfId="1924"/>
    <cellStyle name="Заголовок 4 5 2" xfId="1925"/>
    <cellStyle name="Заголовок 4 6" xfId="1926"/>
    <cellStyle name="Заголовок 4 6 2" xfId="1927"/>
    <cellStyle name="Заголовок 4 7" xfId="1928"/>
    <cellStyle name="Заголовок 4 7 2" xfId="1929"/>
    <cellStyle name="Заголовок 4 8" xfId="1930"/>
    <cellStyle name="Заголовок 4 8 2" xfId="1931"/>
    <cellStyle name="Заголовок 4 9" xfId="1932"/>
    <cellStyle name="Заголовок 4 9 2" xfId="1933"/>
    <cellStyle name="ЗАГОЛОВОК1" xfId="1934"/>
    <cellStyle name="ЗАГОЛОВОК2" xfId="1935"/>
    <cellStyle name="ЗаголовокСтолбца" xfId="1936"/>
    <cellStyle name="Защитный" xfId="1937"/>
    <cellStyle name="Значение" xfId="1938"/>
    <cellStyle name="Зоголовок" xfId="1939"/>
    <cellStyle name="Итог 10" xfId="1940"/>
    <cellStyle name="Итог 2" xfId="1941"/>
    <cellStyle name="Итог 2 2" xfId="1942"/>
    <cellStyle name="Итог 2_46EE.2011(v1.0)" xfId="1943"/>
    <cellStyle name="Итог 3" xfId="1944"/>
    <cellStyle name="Итог 3 2" xfId="1945"/>
    <cellStyle name="Итог 3_46EE.2011(v1.0)" xfId="1946"/>
    <cellStyle name="Итог 4" xfId="1947"/>
    <cellStyle name="Итог 4 2" xfId="1948"/>
    <cellStyle name="Итог 4_46EE.2011(v1.0)" xfId="1949"/>
    <cellStyle name="Итог 5" xfId="1950"/>
    <cellStyle name="Итог 5 2" xfId="1951"/>
    <cellStyle name="Итог 5_46EE.2011(v1.0)" xfId="1952"/>
    <cellStyle name="Итог 6" xfId="1953"/>
    <cellStyle name="Итог 6 2" xfId="1954"/>
    <cellStyle name="Итог 6_46EE.2011(v1.0)" xfId="1955"/>
    <cellStyle name="Итог 7" xfId="1956"/>
    <cellStyle name="Итог 7 2" xfId="1957"/>
    <cellStyle name="Итог 7_46EE.2011(v1.0)" xfId="1958"/>
    <cellStyle name="Итог 8" xfId="1959"/>
    <cellStyle name="Итог 8 2" xfId="1960"/>
    <cellStyle name="Итог 8_46EE.2011(v1.0)" xfId="1961"/>
    <cellStyle name="Итог 9" xfId="1962"/>
    <cellStyle name="Итог 9 2" xfId="1963"/>
    <cellStyle name="Итог 9_46EE.2011(v1.0)" xfId="1964"/>
    <cellStyle name="Итого" xfId="1965"/>
    <cellStyle name="ИТОГОВЫЙ" xfId="1966"/>
    <cellStyle name="ИТОГОВЫЙ 2" xfId="1967"/>
    <cellStyle name="ИТОГОВЫЙ 3" xfId="1968"/>
    <cellStyle name="ИТОГОВЫЙ 4" xfId="1969"/>
    <cellStyle name="ИТОГОВЫЙ 5" xfId="1970"/>
    <cellStyle name="ИТОГОВЫЙ 6" xfId="1971"/>
    <cellStyle name="ИТОГОВЫЙ 7" xfId="1972"/>
    <cellStyle name="ИТОГОВЫЙ 8" xfId="1973"/>
    <cellStyle name="ИТОГОВЫЙ 9" xfId="1974"/>
    <cellStyle name="ИТОГОВЫЙ_1" xfId="1975"/>
    <cellStyle name="Контрольная ячейка 10" xfId="1976"/>
    <cellStyle name="Контрольная ячейка 2" xfId="1977"/>
    <cellStyle name="Контрольная ячейка 2 2" xfId="1978"/>
    <cellStyle name="Контрольная ячейка 2_46EE.2011(v1.0)" xfId="1979"/>
    <cellStyle name="Контрольная ячейка 3" xfId="1980"/>
    <cellStyle name="Контрольная ячейка 3 2" xfId="1981"/>
    <cellStyle name="Контрольная ячейка 3_46EE.2011(v1.0)" xfId="1982"/>
    <cellStyle name="Контрольная ячейка 4" xfId="1983"/>
    <cellStyle name="Контрольная ячейка 4 2" xfId="1984"/>
    <cellStyle name="Контрольная ячейка 4_46EE.2011(v1.0)" xfId="1985"/>
    <cellStyle name="Контрольная ячейка 5" xfId="1986"/>
    <cellStyle name="Контрольная ячейка 5 2" xfId="1987"/>
    <cellStyle name="Контрольная ячейка 5_46EE.2011(v1.0)" xfId="1988"/>
    <cellStyle name="Контрольная ячейка 6" xfId="1989"/>
    <cellStyle name="Контрольная ячейка 6 2" xfId="1990"/>
    <cellStyle name="Контрольная ячейка 6_46EE.2011(v1.0)" xfId="1991"/>
    <cellStyle name="Контрольная ячейка 7" xfId="1992"/>
    <cellStyle name="Контрольная ячейка 7 2" xfId="1993"/>
    <cellStyle name="Контрольная ячейка 7_46EE.2011(v1.0)" xfId="1994"/>
    <cellStyle name="Контрольная ячейка 8" xfId="1995"/>
    <cellStyle name="Контрольная ячейка 8 2" xfId="1996"/>
    <cellStyle name="Контрольная ячейка 8_46EE.2011(v1.0)" xfId="1997"/>
    <cellStyle name="Контрольная ячейка 9" xfId="1998"/>
    <cellStyle name="Контрольная ячейка 9 2" xfId="1999"/>
    <cellStyle name="Контрольная ячейка 9_46EE.2011(v1.0)" xfId="2000"/>
    <cellStyle name="Миша (бланки отчетности)" xfId="2001"/>
    <cellStyle name="Мой заголовок" xfId="2002"/>
    <cellStyle name="Мой заголовок листа" xfId="2003"/>
    <cellStyle name="Мой заголовок_Новая инструкция1_фст" xfId="2004"/>
    <cellStyle name="Мои наименования показателей" xfId="2005"/>
    <cellStyle name="Мои наименования показателей 10" xfId="2006"/>
    <cellStyle name="Мои наименования показателей 11" xfId="2007"/>
    <cellStyle name="Мои наименования показателей 2" xfId="2008"/>
    <cellStyle name="Мои наименования показателей 2 2" xfId="2009"/>
    <cellStyle name="Мои наименования показателей 2 3" xfId="2010"/>
    <cellStyle name="Мои наименования показателей 2 4" xfId="2011"/>
    <cellStyle name="Мои наименования показателей 2 5" xfId="2012"/>
    <cellStyle name="Мои наименования показателей 2 6" xfId="2013"/>
    <cellStyle name="Мои наименования показателей 2 7" xfId="2014"/>
    <cellStyle name="Мои наименования показателей 2 8" xfId="2015"/>
    <cellStyle name="Мои наименования показателей 2 9" xfId="2016"/>
    <cellStyle name="Мои наименования показателей 2_1" xfId="2017"/>
    <cellStyle name="Мои наименования показателей 3" xfId="2018"/>
    <cellStyle name="Мои наименования показателей 3 2" xfId="2019"/>
    <cellStyle name="Мои наименования показателей 3 3" xfId="2020"/>
    <cellStyle name="Мои наименования показателей 3 4" xfId="2021"/>
    <cellStyle name="Мои наименования показателей 3 5" xfId="2022"/>
    <cellStyle name="Мои наименования показателей 3 6" xfId="2023"/>
    <cellStyle name="Мои наименования показателей 3 7" xfId="2024"/>
    <cellStyle name="Мои наименования показателей 3 8" xfId="2025"/>
    <cellStyle name="Мои наименования показателей 3 9" xfId="2026"/>
    <cellStyle name="Мои наименования показателей 3_1" xfId="2027"/>
    <cellStyle name="Мои наименования показателей 4" xfId="2028"/>
    <cellStyle name="Мои наименования показателей 4 2" xfId="2029"/>
    <cellStyle name="Мои наименования показателей 4 3" xfId="2030"/>
    <cellStyle name="Мои наименования показателей 4 4" xfId="2031"/>
    <cellStyle name="Мои наименования показателей 4 5" xfId="2032"/>
    <cellStyle name="Мои наименования показателей 4 6" xfId="2033"/>
    <cellStyle name="Мои наименования показателей 4 7" xfId="2034"/>
    <cellStyle name="Мои наименования показателей 4 8" xfId="2035"/>
    <cellStyle name="Мои наименования показателей 4 9" xfId="2036"/>
    <cellStyle name="Мои наименования показателей 4_1" xfId="2037"/>
    <cellStyle name="Мои наименования показателей 5" xfId="2038"/>
    <cellStyle name="Мои наименования показателей 5 2" xfId="2039"/>
    <cellStyle name="Мои наименования показателей 5 3" xfId="2040"/>
    <cellStyle name="Мои наименования показателей 5 4" xfId="2041"/>
    <cellStyle name="Мои наименования показателей 5 5" xfId="2042"/>
    <cellStyle name="Мои наименования показателей 5 6" xfId="2043"/>
    <cellStyle name="Мои наименования показателей 5 7" xfId="2044"/>
    <cellStyle name="Мои наименования показателей 5 8" xfId="2045"/>
    <cellStyle name="Мои наименования показателей 5 9" xfId="2046"/>
    <cellStyle name="Мои наименования показателей 5_1" xfId="2047"/>
    <cellStyle name="Мои наименования показателей 6" xfId="2048"/>
    <cellStyle name="Мои наименования показателей 6 2" xfId="2049"/>
    <cellStyle name="Мои наименования показателей 6 3" xfId="2050"/>
    <cellStyle name="Мои наименования показателей 6_46EE.2011(v1.0)" xfId="2051"/>
    <cellStyle name="Мои наименования показателей 7" xfId="2052"/>
    <cellStyle name="Мои наименования показателей 7 2" xfId="2053"/>
    <cellStyle name="Мои наименования показателей 7 3" xfId="2054"/>
    <cellStyle name="Мои наименования показателей 7_46EE.2011(v1.0)" xfId="2055"/>
    <cellStyle name="Мои наименования показателей 8" xfId="2056"/>
    <cellStyle name="Мои наименования показателей 8 2" xfId="2057"/>
    <cellStyle name="Мои наименования показателей 8 3" xfId="2058"/>
    <cellStyle name="Мои наименования показателей 8_46EE.2011(v1.0)" xfId="2059"/>
    <cellStyle name="Мои наименования показателей 9" xfId="2060"/>
    <cellStyle name="Мои наименования показателей_46EE.2011" xfId="2061"/>
    <cellStyle name="назв фил" xfId="2062"/>
    <cellStyle name="Название 10" xfId="2063"/>
    <cellStyle name="Название 2" xfId="2064"/>
    <cellStyle name="Название 2 2" xfId="2065"/>
    <cellStyle name="Название 3" xfId="2066"/>
    <cellStyle name="Название 3 2" xfId="2067"/>
    <cellStyle name="Название 4" xfId="2068"/>
    <cellStyle name="Название 4 2" xfId="2069"/>
    <cellStyle name="Название 5" xfId="2070"/>
    <cellStyle name="Название 5 2" xfId="2071"/>
    <cellStyle name="Название 6" xfId="2072"/>
    <cellStyle name="Название 6 2" xfId="2073"/>
    <cellStyle name="Название 7" xfId="2074"/>
    <cellStyle name="Название 7 2" xfId="2075"/>
    <cellStyle name="Название 8" xfId="2076"/>
    <cellStyle name="Название 8 2" xfId="2077"/>
    <cellStyle name="Название 9" xfId="2078"/>
    <cellStyle name="Название 9 2" xfId="2079"/>
    <cellStyle name="Невидимый" xfId="2080"/>
    <cellStyle name="Нейтральный 10" xfId="2081"/>
    <cellStyle name="Нейтральный 2" xfId="2082"/>
    <cellStyle name="Нейтральный 2 2" xfId="2083"/>
    <cellStyle name="Нейтральный 3" xfId="2084"/>
    <cellStyle name="Нейтральный 3 2" xfId="2085"/>
    <cellStyle name="Нейтральный 4" xfId="2086"/>
    <cellStyle name="Нейтральный 4 2" xfId="2087"/>
    <cellStyle name="Нейтральный 5" xfId="2088"/>
    <cellStyle name="Нейтральный 5 2" xfId="2089"/>
    <cellStyle name="Нейтральный 6" xfId="2090"/>
    <cellStyle name="Нейтральный 6 2" xfId="2091"/>
    <cellStyle name="Нейтральный 7" xfId="2092"/>
    <cellStyle name="Нейтральный 7 2" xfId="2093"/>
    <cellStyle name="Нейтральный 8" xfId="2094"/>
    <cellStyle name="Нейтральный 8 2" xfId="2095"/>
    <cellStyle name="Нейтральный 9" xfId="2096"/>
    <cellStyle name="Нейтральный 9 2" xfId="2097"/>
    <cellStyle name="Низ1" xfId="2098"/>
    <cellStyle name="Низ2" xfId="2099"/>
    <cellStyle name="Обычный 10" xfId="2100"/>
    <cellStyle name="Обычный 11 4" xfId="2101"/>
    <cellStyle name="Обычный 11 2" xfId="2102"/>
    <cellStyle name="Обычный 11 3" xfId="2103"/>
    <cellStyle name="Обычный 11_46EE.2011(v1.2)" xfId="2104"/>
    <cellStyle name="Обычный 12" xfId="2105"/>
    <cellStyle name="Обычный 12 2" xfId="2106"/>
    <cellStyle name="Обычный 12_PORT.PRICE(v0.3)" xfId="2107"/>
    <cellStyle name="Обычный 13" xfId="2108"/>
    <cellStyle name="Обычный 14" xfId="2109"/>
    <cellStyle name="Обычный 2" xfId="2110"/>
    <cellStyle name="Обычный 2 10" xfId="2111"/>
    <cellStyle name="Обычный 2 11" xfId="2112"/>
    <cellStyle name="Обычный 2 12" xfId="2113"/>
    <cellStyle name="Обычный 2 2" xfId="2114"/>
    <cellStyle name="Обычный 2 2 2" xfId="2115"/>
    <cellStyle name="Обычный 2 2 3" xfId="2116"/>
    <cellStyle name="Обычный 2 2_46EE.2011(v1.0)" xfId="2117"/>
    <cellStyle name="Обычный 2 3" xfId="2118"/>
    <cellStyle name="Обычный 2 3 2" xfId="2119"/>
    <cellStyle name="Обычный 2 3 3" xfId="2120"/>
    <cellStyle name="Обычный 2 3_46EE.2011(v1.0)" xfId="2121"/>
    <cellStyle name="Обычный 2 4" xfId="2122"/>
    <cellStyle name="Обычный 2 4 2" xfId="2123"/>
    <cellStyle name="Обычный 2 4 3" xfId="2124"/>
    <cellStyle name="Обычный 2 4_46EE.2011(v1.0)" xfId="2125"/>
    <cellStyle name="Обычный 2 5" xfId="2126"/>
    <cellStyle name="Обычный 2 5 2" xfId="2127"/>
    <cellStyle name="Обычный 2 5 3" xfId="2128"/>
    <cellStyle name="Обычный 2 5_46EE.2011(v1.0)" xfId="2129"/>
    <cellStyle name="Обычный 2 6" xfId="2130"/>
    <cellStyle name="Обычный 2 6 2" xfId="2131"/>
    <cellStyle name="Обычный 2 6 3" xfId="2132"/>
    <cellStyle name="Обычный 2 6_46EE.2011(v1.0)" xfId="2133"/>
    <cellStyle name="Обычный 2 7" xfId="2134"/>
    <cellStyle name="Обычный 2 8" xfId="2135"/>
    <cellStyle name="Обычный 2 9" xfId="2136"/>
    <cellStyle name="Обычный 2_1" xfId="2137"/>
    <cellStyle name="Обычный 3" xfId="2138"/>
    <cellStyle name="Обычный 3 2" xfId="2139"/>
    <cellStyle name="Обычный 3 3" xfId="2140"/>
    <cellStyle name="Обычный 3 4" xfId="2141"/>
    <cellStyle name="Обычный 3_Общехоз." xfId="2142"/>
    <cellStyle name="Обычный 4" xfId="2143"/>
    <cellStyle name="Обычный 4 2" xfId="2144"/>
    <cellStyle name="Обычный 4 2 2" xfId="2145"/>
    <cellStyle name="Обычный 4 2 3" xfId="2146"/>
    <cellStyle name="Обычный 4 2 4" xfId="2147"/>
    <cellStyle name="Обычный 4 2_BALANCE.WARM.2011YEAR(v1.5)" xfId="2148"/>
    <cellStyle name="Обычный 4_ARMRAZR" xfId="2149"/>
    <cellStyle name="Обычный 5" xfId="2150"/>
    <cellStyle name="Обычный 6" xfId="2151"/>
    <cellStyle name="Обычный 7" xfId="2152"/>
    <cellStyle name="Обычный 8" xfId="2153"/>
    <cellStyle name="Обычный 9" xfId="2154"/>
    <cellStyle name="Ошибка" xfId="2155"/>
    <cellStyle name="Плохой 10" xfId="2156"/>
    <cellStyle name="Плохой 2" xfId="2157"/>
    <cellStyle name="Плохой 2 2" xfId="2158"/>
    <cellStyle name="Плохой 3" xfId="2159"/>
    <cellStyle name="Плохой 3 2" xfId="2160"/>
    <cellStyle name="Плохой 4" xfId="2161"/>
    <cellStyle name="Плохой 4 2" xfId="2162"/>
    <cellStyle name="Плохой 5" xfId="2163"/>
    <cellStyle name="Плохой 5 2" xfId="2164"/>
    <cellStyle name="Плохой 6" xfId="2165"/>
    <cellStyle name="Плохой 6 2" xfId="2166"/>
    <cellStyle name="Плохой 7" xfId="2167"/>
    <cellStyle name="Плохой 7 2" xfId="2168"/>
    <cellStyle name="Плохой 8" xfId="2169"/>
    <cellStyle name="Плохой 8 2" xfId="2170"/>
    <cellStyle name="Плохой 9" xfId="2171"/>
    <cellStyle name="Плохой 9 2" xfId="2172"/>
    <cellStyle name="По центру с переносом" xfId="2173"/>
    <cellStyle name="По центру с переносом 2" xfId="2174"/>
    <cellStyle name="По центру с переносом 3" xfId="2175"/>
    <cellStyle name="По центру с переносом 4" xfId="2176"/>
    <cellStyle name="По ширине с переносом" xfId="2177"/>
    <cellStyle name="По ширине с переносом 2" xfId="2178"/>
    <cellStyle name="По ширине с переносом 3" xfId="2179"/>
    <cellStyle name="По ширине с переносом 4" xfId="2180"/>
    <cellStyle name="Подгруппа" xfId="2181"/>
    <cellStyle name="Поле ввода" xfId="2182"/>
    <cellStyle name="Пояснение 10" xfId="2183"/>
    <cellStyle name="Пояснение 2" xfId="2184"/>
    <cellStyle name="Пояснение 2 2" xfId="2185"/>
    <cellStyle name="Пояснение 3" xfId="2186"/>
    <cellStyle name="Пояснение 3 2" xfId="2187"/>
    <cellStyle name="Пояснение 4" xfId="2188"/>
    <cellStyle name="Пояснение 4 2" xfId="2189"/>
    <cellStyle name="Пояснение 5" xfId="2190"/>
    <cellStyle name="Пояснение 5 2" xfId="2191"/>
    <cellStyle name="Пояснение 6" xfId="2192"/>
    <cellStyle name="Пояснение 6 2" xfId="2193"/>
    <cellStyle name="Пояснение 7" xfId="2194"/>
    <cellStyle name="Пояснение 7 2" xfId="2195"/>
    <cellStyle name="Пояснение 8" xfId="2196"/>
    <cellStyle name="Пояснение 8 2" xfId="2197"/>
    <cellStyle name="Пояснение 9" xfId="2198"/>
    <cellStyle name="Пояснение 9 2" xfId="2199"/>
    <cellStyle name="Примечание 10" xfId="2200"/>
    <cellStyle name="Примечание 10 2" xfId="2201"/>
    <cellStyle name="Примечание 10 3" xfId="2202"/>
    <cellStyle name="Примечание 10 4" xfId="2203"/>
    <cellStyle name="Примечание 10_46EE.2011(v1.0)" xfId="2204"/>
    <cellStyle name="Примечание 11" xfId="2205"/>
    <cellStyle name="Примечание 11 2" xfId="2206"/>
    <cellStyle name="Примечание 11 3" xfId="2207"/>
    <cellStyle name="Примечание 11 4" xfId="2208"/>
    <cellStyle name="Примечание 11_46EE.2011(v1.0)" xfId="2209"/>
    <cellStyle name="Примечание 12" xfId="2210"/>
    <cellStyle name="Примечание 12 2" xfId="2211"/>
    <cellStyle name="Примечание 12 3" xfId="2212"/>
    <cellStyle name="Примечание 12 4" xfId="2213"/>
    <cellStyle name="Примечание 12_46EE.2011(v1.0)" xfId="2214"/>
    <cellStyle name="Примечание 13" xfId="2215"/>
    <cellStyle name="Примечание 14" xfId="2216"/>
    <cellStyle name="Примечание 15" xfId="2217"/>
    <cellStyle name="Примечание 16" xfId="2218"/>
    <cellStyle name="Примечание 17" xfId="2219"/>
    <cellStyle name="Примечание 18" xfId="2220"/>
    <cellStyle name="Примечание 19" xfId="2221"/>
    <cellStyle name="Примечание 2" xfId="2222"/>
    <cellStyle name="Примечание 2 2" xfId="2223"/>
    <cellStyle name="Примечание 2 3" xfId="2224"/>
    <cellStyle name="Примечание 2 4" xfId="2225"/>
    <cellStyle name="Примечание 2 5" xfId="2226"/>
    <cellStyle name="Примечание 2 6" xfId="2227"/>
    <cellStyle name="Примечание 2 7" xfId="2228"/>
    <cellStyle name="Примечание 2 8" xfId="2229"/>
    <cellStyle name="Примечание 2 9" xfId="2230"/>
    <cellStyle name="Примечание 2_46EE.2011(v1.0)" xfId="2231"/>
    <cellStyle name="Примечание 20" xfId="2232"/>
    <cellStyle name="Примечание 21" xfId="2233"/>
    <cellStyle name="Примечание 22" xfId="2234"/>
    <cellStyle name="Примечание 23" xfId="2235"/>
    <cellStyle name="Примечание 24" xfId="2236"/>
    <cellStyle name="Примечание 25" xfId="2237"/>
    <cellStyle name="Примечание 26" xfId="2238"/>
    <cellStyle name="Примечание 27" xfId="2239"/>
    <cellStyle name="Примечание 28" xfId="2240"/>
    <cellStyle name="Примечание 29" xfId="2241"/>
    <cellStyle name="Примечание 3" xfId="2242"/>
    <cellStyle name="Примечание 3 2" xfId="2243"/>
    <cellStyle name="Примечание 3 3" xfId="2244"/>
    <cellStyle name="Примечание 3 4" xfId="2245"/>
    <cellStyle name="Примечание 3 5" xfId="2246"/>
    <cellStyle name="Примечание 3 6" xfId="2247"/>
    <cellStyle name="Примечание 3 7" xfId="2248"/>
    <cellStyle name="Примечание 3 8" xfId="2249"/>
    <cellStyle name="Примечание 3 9" xfId="2250"/>
    <cellStyle name="Примечание 3_46EE.2011(v1.0)" xfId="2251"/>
    <cellStyle name="Примечание 30" xfId="2252"/>
    <cellStyle name="Примечание 31" xfId="2253"/>
    <cellStyle name="Примечание 32" xfId="2254"/>
    <cellStyle name="Примечание 33" xfId="2255"/>
    <cellStyle name="Примечание 34" xfId="2256"/>
    <cellStyle name="Примечание 35" xfId="2257"/>
    <cellStyle name="Примечание 36" xfId="2258"/>
    <cellStyle name="Примечание 37" xfId="2259"/>
    <cellStyle name="Примечание 4" xfId="2260"/>
    <cellStyle name="Примечание 4 2" xfId="2261"/>
    <cellStyle name="Примечание 4 3" xfId="2262"/>
    <cellStyle name="Примечание 4 4" xfId="2263"/>
    <cellStyle name="Примечание 4 5" xfId="2264"/>
    <cellStyle name="Примечание 4 6" xfId="2265"/>
    <cellStyle name="Примечание 4 7" xfId="2266"/>
    <cellStyle name="Примечание 4 8" xfId="2267"/>
    <cellStyle name="Примечание 4 9" xfId="2268"/>
    <cellStyle name="Примечание 4_46EE.2011(v1.0)" xfId="2269"/>
    <cellStyle name="Примечание 5" xfId="2270"/>
    <cellStyle name="Примечание 5 2" xfId="2271"/>
    <cellStyle name="Примечание 5 3" xfId="2272"/>
    <cellStyle name="Примечание 5 4" xfId="2273"/>
    <cellStyle name="Примечание 5 5" xfId="2274"/>
    <cellStyle name="Примечание 5 6" xfId="2275"/>
    <cellStyle name="Примечание 5 7" xfId="2276"/>
    <cellStyle name="Примечание 5 8" xfId="2277"/>
    <cellStyle name="Примечание 5 9" xfId="2278"/>
    <cellStyle name="Примечание 5_46EE.2011(v1.0)" xfId="2279"/>
    <cellStyle name="Примечание 6" xfId="2280"/>
    <cellStyle name="Примечание 6 2" xfId="2281"/>
    <cellStyle name="Примечание 6_46EE.2011(v1.0)" xfId="2282"/>
    <cellStyle name="Примечание 7" xfId="2283"/>
    <cellStyle name="Примечание 7 2" xfId="2284"/>
    <cellStyle name="Примечание 7_46EE.2011(v1.0)" xfId="2285"/>
    <cellStyle name="Примечание 8" xfId="2286"/>
    <cellStyle name="Примечание 8 2" xfId="2287"/>
    <cellStyle name="Примечание 8_46EE.2011(v1.0)" xfId="2288"/>
    <cellStyle name="Примечание 9" xfId="2289"/>
    <cellStyle name="Примечание 9 2" xfId="2290"/>
    <cellStyle name="Примечание 9_46EE.2011(v1.0)" xfId="2291"/>
    <cellStyle name="Продукт" xfId="2292"/>
    <cellStyle name="Процентный 10" xfId="2293"/>
    <cellStyle name="Процентный 2" xfId="2294"/>
    <cellStyle name="Процентный 2 2" xfId="2295"/>
    <cellStyle name="Процентный 2 2 2" xfId="2296"/>
    <cellStyle name="Процентный 2 2 3" xfId="2297"/>
    <cellStyle name="Процентный 2 2 4" xfId="2298"/>
    <cellStyle name="Процентный 2 3" xfId="2299"/>
    <cellStyle name="Процентный 2 3 2" xfId="2300"/>
    <cellStyle name="Процентный 2 3 3" xfId="2301"/>
    <cellStyle name="Процентный 2 3 4" xfId="2302"/>
    <cellStyle name="Процентный 2 4" xfId="2303"/>
    <cellStyle name="Процентный 2 5" xfId="2304"/>
    <cellStyle name="Процентный 2 6" xfId="2305"/>
    <cellStyle name="Процентный 3" xfId="2306"/>
    <cellStyle name="Процентный 3 2" xfId="2307"/>
    <cellStyle name="Процентный 3 3" xfId="2308"/>
    <cellStyle name="Процентный 3 4" xfId="2309"/>
    <cellStyle name="Процентный 4" xfId="2310"/>
    <cellStyle name="Процентный 4 2" xfId="2311"/>
    <cellStyle name="Процентный 4 3" xfId="2312"/>
    <cellStyle name="Процентный 4 4" xfId="2313"/>
    <cellStyle name="Процентный 5" xfId="2314"/>
    <cellStyle name="Процентный 9" xfId="2315"/>
    <cellStyle name="Разница" xfId="2316"/>
    <cellStyle name="Рамки" xfId="2317"/>
    <cellStyle name="Сводная таблица" xfId="2318"/>
    <cellStyle name="Связанная ячейка 10" xfId="2319"/>
    <cellStyle name="Связанная ячейка 2" xfId="2320"/>
    <cellStyle name="Связанная ячейка 2 2" xfId="2321"/>
    <cellStyle name="Связанная ячейка 2_46EE.2011(v1.0)" xfId="2322"/>
    <cellStyle name="Связанная ячейка 3" xfId="2323"/>
    <cellStyle name="Связанная ячейка 3 2" xfId="2324"/>
    <cellStyle name="Связанная ячейка 3_46EE.2011(v1.0)" xfId="2325"/>
    <cellStyle name="Связанная ячейка 4" xfId="2326"/>
    <cellStyle name="Связанная ячейка 4 2" xfId="2327"/>
    <cellStyle name="Связанная ячейка 4_46EE.2011(v1.0)" xfId="2328"/>
    <cellStyle name="Связанная ячейка 5" xfId="2329"/>
    <cellStyle name="Связанная ячейка 5 2" xfId="2330"/>
    <cellStyle name="Связанная ячейка 5_46EE.2011(v1.0)" xfId="2331"/>
    <cellStyle name="Связанная ячейка 6" xfId="2332"/>
    <cellStyle name="Связанная ячейка 6 2" xfId="2333"/>
    <cellStyle name="Связанная ячейка 6_46EE.2011(v1.0)" xfId="2334"/>
    <cellStyle name="Связанная ячейка 7" xfId="2335"/>
    <cellStyle name="Связанная ячейка 7 2" xfId="2336"/>
    <cellStyle name="Связанная ячейка 7_46EE.2011(v1.0)" xfId="2337"/>
    <cellStyle name="Связанная ячейка 8" xfId="2338"/>
    <cellStyle name="Связанная ячейка 8 2" xfId="2339"/>
    <cellStyle name="Связанная ячейка 8_46EE.2011(v1.0)" xfId="2340"/>
    <cellStyle name="Связанная ячейка 9" xfId="2341"/>
    <cellStyle name="Связанная ячейка 9 2" xfId="2342"/>
    <cellStyle name="Связанная ячейка 9_46EE.2011(v1.0)" xfId="2343"/>
    <cellStyle name="Стиль 1" xfId="2344"/>
    <cellStyle name="Стиль 1 2" xfId="2345"/>
    <cellStyle name="Стиль 1 2 2" xfId="2346"/>
    <cellStyle name="Стиль 1 2_ARMRAZR" xfId="2347"/>
    <cellStyle name="Стиль 1_Новая инструкция1_фст" xfId="2348"/>
    <cellStyle name="Стиль 2" xfId="2349"/>
    <cellStyle name="Субсчет" xfId="2350"/>
    <cellStyle name="Счет" xfId="2351"/>
    <cellStyle name="ТЕКСТ" xfId="2352"/>
    <cellStyle name="ТЕКСТ 2" xfId="2353"/>
    <cellStyle name="ТЕКСТ 3" xfId="2354"/>
    <cellStyle name="ТЕКСТ 4" xfId="2355"/>
    <cellStyle name="ТЕКСТ 5" xfId="2356"/>
    <cellStyle name="ТЕКСТ 6" xfId="2357"/>
    <cellStyle name="ТЕКСТ 7" xfId="2358"/>
    <cellStyle name="ТЕКСТ 8" xfId="2359"/>
    <cellStyle name="ТЕКСТ 9" xfId="2360"/>
    <cellStyle name="Текст предупреждения 10" xfId="2361"/>
    <cellStyle name="Текст предупреждения 2" xfId="2362"/>
    <cellStyle name="Текст предупреждения 2 2" xfId="2363"/>
    <cellStyle name="Текст предупреждения 3" xfId="2364"/>
    <cellStyle name="Текст предупреждения 3 2" xfId="2365"/>
    <cellStyle name="Текст предупреждения 4" xfId="2366"/>
    <cellStyle name="Текст предупреждения 4 2" xfId="2367"/>
    <cellStyle name="Текст предупреждения 5" xfId="2368"/>
    <cellStyle name="Текст предупреждения 5 2" xfId="2369"/>
    <cellStyle name="Текст предупреждения 6" xfId="2370"/>
    <cellStyle name="Текст предупреждения 6 2" xfId="2371"/>
    <cellStyle name="Текст предупреждения 7" xfId="2372"/>
    <cellStyle name="Текст предупреждения 7 2" xfId="2373"/>
    <cellStyle name="Текст предупреждения 8" xfId="2374"/>
    <cellStyle name="Текст предупреждения 8 2" xfId="2375"/>
    <cellStyle name="Текст предупреждения 9" xfId="2376"/>
    <cellStyle name="Текст предупреждения 9 2" xfId="2377"/>
    <cellStyle name="Текстовый" xfId="2378"/>
    <cellStyle name="Текстовый 10" xfId="2379"/>
    <cellStyle name="Текстовый 11" xfId="2380"/>
    <cellStyle name="Текстовый 12" xfId="2381"/>
    <cellStyle name="Текстовый 13" xfId="2382"/>
    <cellStyle name="Текстовый 14" xfId="2383"/>
    <cellStyle name="Текстовый 2" xfId="2384"/>
    <cellStyle name="Текстовый 3" xfId="2385"/>
    <cellStyle name="Текстовый 4" xfId="2386"/>
    <cellStyle name="Текстовый 5" xfId="2387"/>
    <cellStyle name="Текстовый 6" xfId="2388"/>
    <cellStyle name="Текстовый 7" xfId="2389"/>
    <cellStyle name="Текстовый 8" xfId="2390"/>
    <cellStyle name="Текстовый 9" xfId="2391"/>
    <cellStyle name="Текстовый_1" xfId="2392"/>
    <cellStyle name="Тысячи [0]_22гк" xfId="2393"/>
    <cellStyle name="Тысячи_22гк" xfId="2394"/>
    <cellStyle name="ФИКСИРОВАННЫЙ" xfId="2395"/>
    <cellStyle name="ФИКСИРОВАННЫЙ 2" xfId="2396"/>
    <cellStyle name="ФИКСИРОВАННЫЙ 3" xfId="2397"/>
    <cellStyle name="ФИКСИРОВАННЫЙ 4" xfId="2398"/>
    <cellStyle name="ФИКСИРОВАННЫЙ 5" xfId="2399"/>
    <cellStyle name="ФИКСИРОВАННЫЙ 6" xfId="2400"/>
    <cellStyle name="ФИКСИРОВАННЫЙ 7" xfId="2401"/>
    <cellStyle name="ФИКСИРОВАННЫЙ 8" xfId="2402"/>
    <cellStyle name="ФИКСИРОВАННЫЙ 9" xfId="2403"/>
    <cellStyle name="ФИКСИРОВАННЫЙ_1" xfId="2404"/>
    <cellStyle name="Финансовый 2" xfId="2405"/>
    <cellStyle name="Финансовый 2 2" xfId="2406"/>
    <cellStyle name="Финансовый 2 2 2" xfId="2407"/>
    <cellStyle name="Финансовый 2 2_FORMA23-N.ENRG.2011 (v0.1)" xfId="2408"/>
    <cellStyle name="Финансовый 2 3" xfId="2409"/>
    <cellStyle name="Финансовый 2_46EE.2011(v1.0)" xfId="2410"/>
    <cellStyle name="Финансовый 3" xfId="2411"/>
    <cellStyle name="Финансовый 3 2" xfId="2412"/>
    <cellStyle name="Финансовый 3 2 2" xfId="2413"/>
    <cellStyle name="Финансовый 3 3" xfId="2414"/>
    <cellStyle name="Финансовый 3 4" xfId="2415"/>
    <cellStyle name="Финансовый 3 5" xfId="2416"/>
    <cellStyle name="Финансовый 3_ARMRAZR" xfId="2417"/>
    <cellStyle name="Финансовый 4" xfId="2418"/>
    <cellStyle name="Финансовый 4 2" xfId="2419"/>
    <cellStyle name="Финансовый 4_TEHSHEET" xfId="2420"/>
    <cellStyle name="Финансовый 5" xfId="2421"/>
    <cellStyle name="Финансовый 6" xfId="2422"/>
    <cellStyle name="Финансовый0[0]_FU_bal" xfId="2423"/>
    <cellStyle name="Формула" xfId="2424"/>
    <cellStyle name="Формула 2" xfId="2425"/>
    <cellStyle name="Формула_A РТ 2009 Рязаньэнерго" xfId="2426"/>
    <cellStyle name="ФормулаВБ" xfId="2427"/>
    <cellStyle name="ФормулаНаКонтроль" xfId="2428"/>
    <cellStyle name="Хороший 10" xfId="2429"/>
    <cellStyle name="Хороший 2" xfId="2430"/>
    <cellStyle name="Хороший 2 2" xfId="2431"/>
    <cellStyle name="Хороший 3" xfId="2432"/>
    <cellStyle name="Хороший 3 2" xfId="2433"/>
    <cellStyle name="Хороший 4" xfId="2434"/>
    <cellStyle name="Хороший 4 2" xfId="2435"/>
    <cellStyle name="Хороший 5" xfId="2436"/>
    <cellStyle name="Хороший 5 2" xfId="2437"/>
    <cellStyle name="Хороший 6" xfId="2438"/>
    <cellStyle name="Хороший 6 2" xfId="2439"/>
    <cellStyle name="Хороший 7" xfId="2440"/>
    <cellStyle name="Хороший 7 2" xfId="2441"/>
    <cellStyle name="Хороший 8" xfId="2442"/>
    <cellStyle name="Хороший 8 2" xfId="2443"/>
    <cellStyle name="Хороший 9" xfId="2444"/>
    <cellStyle name="Хороший 9 2" xfId="2445"/>
    <cellStyle name="Цена_продукта" xfId="2446"/>
    <cellStyle name="Цифры по центру с десятыми" xfId="2447"/>
    <cellStyle name="Цифры по центру с десятыми 2" xfId="2448"/>
    <cellStyle name="Цифры по центру с десятыми 3" xfId="2449"/>
    <cellStyle name="Цифры по центру с десятыми 4" xfId="2450"/>
    <cellStyle name="число" xfId="2451"/>
    <cellStyle name="Џђћ–…ќ’ќ›‰" xfId="2452"/>
    <cellStyle name="Шапка" xfId="2453"/>
    <cellStyle name="Шапка таблицы" xfId="2454"/>
    <cellStyle name="ШАУ" xfId="2455"/>
    <cellStyle name="標準_PL-CF sheet" xfId="2456"/>
    <cellStyle name="䁺_x0001_" xfId="2457"/>
    <cellStyle name="Примечание 38" xfId="2458"/>
    <cellStyle name="Название" xfId="2459"/>
    <cellStyle name="Заголовок 1" xfId="2460"/>
    <cellStyle name="Заголовок 2" xfId="2461"/>
    <cellStyle name="Заголовок 3" xfId="2462"/>
    <cellStyle name="Заголовок 4" xfId="2463"/>
    <cellStyle name="Хороший" xfId="2464"/>
    <cellStyle name="Плохой" xfId="2465"/>
    <cellStyle name="Нейтральный" xfId="2466"/>
    <cellStyle name="Вывод" xfId="2467"/>
    <cellStyle name="Вычисление" xfId="2468"/>
    <cellStyle name="Связанная ячейка" xfId="2469"/>
    <cellStyle name="Контрольная ячейка" xfId="2470"/>
    <cellStyle name="Текст предупреждения" xfId="2471"/>
    <cellStyle name="Примечание 39" xfId="2472"/>
    <cellStyle name="Пояснение" xfId="2473"/>
    <cellStyle name="Итог" xfId="2474"/>
    <cellStyle name="Акцент1" xfId="2475"/>
    <cellStyle name="20% - Акцент1" xfId="2476"/>
    <cellStyle name="40% - Акцент1" xfId="2477"/>
    <cellStyle name="60% - Акцент1" xfId="2478"/>
    <cellStyle name="Акцент2" xfId="2479"/>
    <cellStyle name="20% - Акцент2" xfId="2480"/>
    <cellStyle name="40% - Акцент2" xfId="2481"/>
    <cellStyle name="60% - Акцент2" xfId="2482"/>
    <cellStyle name="Акцент3" xfId="2483"/>
    <cellStyle name="20% - Акцент3" xfId="2484"/>
    <cellStyle name="40% - Акцент3" xfId="2485"/>
    <cellStyle name="60% - Акцент3" xfId="2486"/>
    <cellStyle name="Акцент4" xfId="2487"/>
    <cellStyle name="20% - Акцент4" xfId="2488"/>
    <cellStyle name="40% - Акцент4" xfId="2489"/>
    <cellStyle name="60% - Акцент4" xfId="2490"/>
    <cellStyle name="Акцент5" xfId="2491"/>
    <cellStyle name="20% - Акцент5" xfId="2492"/>
    <cellStyle name="40% - Акцент5" xfId="2493"/>
    <cellStyle name="60% - Акцент5" xfId="2494"/>
    <cellStyle name="Акцент6" xfId="2495"/>
    <cellStyle name="20% - Акцент6" xfId="2496"/>
    <cellStyle name="40% - Акцент6" xfId="2497"/>
    <cellStyle name="60% - Акцент6" xfId="2498"/>
    <cellStyle name="Название" xfId="2499"/>
    <cellStyle name="Заголовок 1" xfId="2500"/>
    <cellStyle name="Заголовок 2" xfId="2501"/>
    <cellStyle name="Заголовок 3" xfId="2502"/>
    <cellStyle name="Заголовок 4" xfId="2503"/>
    <cellStyle name="Хороший" xfId="2504"/>
    <cellStyle name="Плохой" xfId="2505"/>
    <cellStyle name="Нейтральный" xfId="2506"/>
    <cellStyle name="Вывод" xfId="2507"/>
    <cellStyle name="Вычисление" xfId="2508"/>
    <cellStyle name="Связанная ячейка" xfId="2509"/>
    <cellStyle name="Контрольная ячейка" xfId="2510"/>
    <cellStyle name="Текст предупреждения" xfId="2511"/>
    <cellStyle name="Примечание 40" xfId="2512"/>
    <cellStyle name="Пояснение" xfId="2513"/>
    <cellStyle name="Итог" xfId="2514"/>
    <cellStyle name="Акцент1" xfId="2515"/>
    <cellStyle name="20% - Акцент1" xfId="2516"/>
    <cellStyle name="40% - Акцент1" xfId="2517"/>
    <cellStyle name="60% - Акцент1" xfId="2518"/>
    <cellStyle name="Акцент2" xfId="2519"/>
    <cellStyle name="20% - Акцент2" xfId="2520"/>
    <cellStyle name="40% - Акцент2" xfId="2521"/>
    <cellStyle name="60% - Акцент2" xfId="2522"/>
    <cellStyle name="Акцент3" xfId="2523"/>
    <cellStyle name="20% - Акцент3" xfId="2524"/>
    <cellStyle name="40% - Акцент3" xfId="2525"/>
    <cellStyle name="60% - Акцент3" xfId="2526"/>
    <cellStyle name="Акцент4" xfId="2527"/>
    <cellStyle name="20% - Акцент4" xfId="2528"/>
    <cellStyle name="40% - Акцент4" xfId="2529"/>
    <cellStyle name="60% - Акцент4" xfId="2530"/>
    <cellStyle name="Акцент5" xfId="2531"/>
    <cellStyle name="20% - Акцент5" xfId="2532"/>
    <cellStyle name="40% - Акцент5" xfId="2533"/>
    <cellStyle name="60% - Акцент5" xfId="2534"/>
    <cellStyle name="Акцент6" xfId="2535"/>
    <cellStyle name="20% - Акцент6" xfId="2536"/>
    <cellStyle name="40% - Акцент6" xfId="2537"/>
    <cellStyle name="60% - Акцент6" xfId="2538"/>
    <cellStyle name="Название" xfId="2539"/>
    <cellStyle name="Заголовок 1" xfId="2540"/>
    <cellStyle name="Заголовок 2" xfId="2541"/>
    <cellStyle name="Заголовок 3" xfId="2542"/>
    <cellStyle name="Заголовок 4" xfId="2543"/>
    <cellStyle name="Хороший" xfId="2544"/>
    <cellStyle name="Плохой" xfId="2545"/>
    <cellStyle name="Нейтральный" xfId="2546"/>
    <cellStyle name="Вывод" xfId="2547"/>
    <cellStyle name="Вычисление" xfId="2548"/>
    <cellStyle name="Связанная ячейка" xfId="2549"/>
    <cellStyle name="Контрольная ячейка" xfId="2550"/>
    <cellStyle name="Текст предупреждения" xfId="2551"/>
    <cellStyle name="Примечание 41" xfId="2552"/>
    <cellStyle name="Пояснение" xfId="2553"/>
    <cellStyle name="Итог" xfId="2554"/>
    <cellStyle name="Акцент1" xfId="2555"/>
    <cellStyle name="20% - Акцент1" xfId="2556"/>
    <cellStyle name="40% - Акцент1" xfId="2557"/>
    <cellStyle name="60% - Акцент1" xfId="2558"/>
    <cellStyle name="Акцент2" xfId="2559"/>
    <cellStyle name="20% - Акцент2" xfId="2560"/>
    <cellStyle name="40% - Акцент2" xfId="2561"/>
    <cellStyle name="60% - Акцент2" xfId="2562"/>
    <cellStyle name="Акцент3" xfId="2563"/>
    <cellStyle name="20% - Акцент3" xfId="2564"/>
    <cellStyle name="40% - Акцент3" xfId="2565"/>
    <cellStyle name="60% - Акцент3" xfId="2566"/>
    <cellStyle name="Акцент4" xfId="2567"/>
    <cellStyle name="20% - Акцент4" xfId="2568"/>
    <cellStyle name="40% - Акцент4" xfId="2569"/>
    <cellStyle name="60% - Акцент4" xfId="2570"/>
    <cellStyle name="Акцент5" xfId="2571"/>
    <cellStyle name="20% - Акцент5" xfId="2572"/>
    <cellStyle name="40% - Акцент5" xfId="2573"/>
    <cellStyle name="60% - Акцент5" xfId="2574"/>
    <cellStyle name="Акцент6" xfId="2575"/>
    <cellStyle name="20% - Акцент6" xfId="2576"/>
    <cellStyle name="40% - Акцент6" xfId="2577"/>
    <cellStyle name="60% - Акцент6" xfId="2578"/>
    <cellStyle name="Название" xfId="2579"/>
    <cellStyle name="Заголовок 1" xfId="2580"/>
    <cellStyle name="Заголовок 2" xfId="2581"/>
    <cellStyle name="Заголовок 3" xfId="2582"/>
    <cellStyle name="Заголовок 4" xfId="2583"/>
    <cellStyle name="Хороший" xfId="2584"/>
    <cellStyle name="Плохой" xfId="2585"/>
    <cellStyle name="Нейтральный" xfId="2586"/>
    <cellStyle name="Вывод" xfId="2587"/>
    <cellStyle name="Вычисление" xfId="2588"/>
    <cellStyle name="Связанная ячейка" xfId="2589"/>
    <cellStyle name="Контрольная ячейка" xfId="2590"/>
    <cellStyle name="Текст предупреждения" xfId="2591"/>
    <cellStyle name="Примечание 42" xfId="2592"/>
    <cellStyle name="Пояснение" xfId="2593"/>
    <cellStyle name="Итог" xfId="2594"/>
    <cellStyle name="Акцент1" xfId="2595"/>
    <cellStyle name="20% - Акцент1" xfId="2596"/>
    <cellStyle name="40% - Акцент1" xfId="2597"/>
    <cellStyle name="60% - Акцент1" xfId="2598"/>
    <cellStyle name="Акцент2" xfId="2599"/>
    <cellStyle name="20% - Акцент2" xfId="2600"/>
    <cellStyle name="40% - Акцент2" xfId="2601"/>
    <cellStyle name="60% - Акцент2" xfId="2602"/>
    <cellStyle name="Акцент3" xfId="2603"/>
    <cellStyle name="20% - Акцент3" xfId="2604"/>
    <cellStyle name="40% - Акцент3" xfId="2605"/>
    <cellStyle name="60% - Акцент3" xfId="2606"/>
    <cellStyle name="Акцент4" xfId="2607"/>
    <cellStyle name="20% - Акцент4" xfId="2608"/>
    <cellStyle name="40% - Акцент4" xfId="2609"/>
    <cellStyle name="60% - Акцент4" xfId="2610"/>
    <cellStyle name="Акцент5" xfId="2611"/>
    <cellStyle name="20% - Акцент5" xfId="2612"/>
    <cellStyle name="40% - Акцент5" xfId="2613"/>
    <cellStyle name="60% - Акцент5" xfId="2614"/>
    <cellStyle name="Акцент6" xfId="2615"/>
    <cellStyle name="20% - Акцент6" xfId="2616"/>
    <cellStyle name="40% - Акцент6" xfId="2617"/>
    <cellStyle name="60% - Акцент6" xfId="261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361950</xdr:colOff>
      <xdr:row>7</xdr:row>
      <xdr:rowOff>142875</xdr:rowOff>
    </xdr:from>
    <xdr:to>
      <xdr:col>3</xdr:col>
      <xdr:colOff>361950</xdr:colOff>
      <xdr:row>7</xdr:row>
      <xdr:rowOff>190500</xdr:rowOff>
    </xdr:to>
    <xdr:pic macro="[1]!modInfo.InfPointInIndex2">
      <xdr:nvPicPr>
        <xdr:cNvPr id="2" name="Pict 9" descr="тест"/>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61975" y="162877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361950</xdr:colOff>
      <xdr:row>7</xdr:row>
      <xdr:rowOff>142875</xdr:rowOff>
    </xdr:from>
    <xdr:to>
      <xdr:col>3</xdr:col>
      <xdr:colOff>361950</xdr:colOff>
      <xdr:row>7</xdr:row>
      <xdr:rowOff>438150</xdr:rowOff>
    </xdr:to>
    <xdr:pic macro="[1]!modInfo.InfPointInIndex2">
      <xdr:nvPicPr>
        <xdr:cNvPr id="2" name="Pict 9" descr="тест"/>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61975" y="1628775"/>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361950</xdr:colOff>
      <xdr:row>7</xdr:row>
      <xdr:rowOff>142875</xdr:rowOff>
    </xdr:from>
    <xdr:to>
      <xdr:col>3</xdr:col>
      <xdr:colOff>361950</xdr:colOff>
      <xdr:row>7</xdr:row>
      <xdr:rowOff>438150</xdr:rowOff>
    </xdr:to>
    <xdr:pic macro="[1]!modInfo.InfPointInIndex2">
      <xdr:nvPicPr>
        <xdr:cNvPr id="2" name="Pict 9" descr="тест"/>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61975" y="1628775"/>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2;&#1086;&#1080;%20&#1076;&#1086;&#1082;&#1091;&#1084;&#1077;&#1085;&#1090;&#1099;\&#1052;&#1086;&#1085;&#1080;&#1090;&#1086;&#1088;&#1080;&#1085;&#1075;\&#1052;&#1086;&#1085;&#1080;&#1090;&#1086;&#1088;&#1080;&#1085;&#1075;%202012\JKH.OPEN.INFO.TARIFF.HVS%20-%20&#1082;&#1086;&#1087;&#1080;&#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Выбор субъекта РФ"/>
      <sheetName val="modPROV"/>
      <sheetName val="Титульный"/>
      <sheetName val="ХВС Инвестиции"/>
      <sheetName val="ХВС показатели (техническая)"/>
      <sheetName val="ХВС показатели (2)(техническая)"/>
      <sheetName val="ХВС показатели (питьевая)"/>
      <sheetName val="ХВС показатели (2)(питьевая)"/>
      <sheetName val="ХВС показатели (подвозная)"/>
      <sheetName val="ХВС показатели (2)(подвозная)"/>
      <sheetName val="ХВС показатели (другое)"/>
      <sheetName val="ХВС показатели (2)(другое)"/>
      <sheetName val="Ссылки на публикации"/>
      <sheetName val="Комментарии"/>
      <sheetName val="Проверка"/>
      <sheetName val="AllSheetsInThisWorkbook"/>
      <sheetName val="et_union"/>
      <sheetName val="TEHSHEET"/>
      <sheetName val="REESTR_ORG"/>
      <sheetName val="REESTR_FILTERED"/>
      <sheetName val="REESTR_MO"/>
      <sheetName val="modHyperlink"/>
      <sheetName val="modChange"/>
      <sheetName val="modfrmReestr"/>
      <sheetName val="modTitleSheetHeaders"/>
      <sheetName val="modServiceModule"/>
      <sheetName val="modClassifierValidate"/>
      <sheetName val="modWindowClipboard"/>
      <sheetName val="modInfo"/>
      <sheetName val="modfrmDateChoose"/>
      <sheetName val="modReestrMO"/>
      <sheetName val="modDblClick"/>
      <sheetName val="modUpdTemplMain"/>
      <sheetName val="modSheetMain01"/>
      <sheetName val="modSheetMain02"/>
      <sheetName val="modSheetMain03"/>
      <sheetName val="modSheetMain04"/>
      <sheetName val="modSheetMain05"/>
      <sheetName val="modSheetMain07"/>
      <sheetName val="Паспорт"/>
      <sheetName val="JKH.OPEN.INFO.TARIFF"/>
    </sheetNames>
    <definedNames>
      <definedName name="modInfo.InfPointInIndex2"/>
    </definedNames>
    <sheetDataSet>
      <sheetData sheetId="0" refreshError="1">
        <row r="2">
          <cell r="J2" t="str">
            <v>Код шаблона: JKH.OPEN.INFO.TARIFF.HVS</v>
          </cell>
        </row>
      </sheetData>
      <sheetData sheetId="1" refreshError="1"/>
      <sheetData sheetId="2" refreshError="1"/>
      <sheetData sheetId="3" refreshError="1"/>
      <sheetData sheetId="4" refreshError="1"/>
      <sheetData sheetId="5" refreshError="1">
        <row r="17">
          <cell r="G17" t="str">
            <v>ОАО "ПО Водоканал"</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2">
          <cell r="AG2" t="str">
            <v>торги, аукционы</v>
          </cell>
        </row>
        <row r="3">
          <cell r="AG3" t="str">
            <v>прямые договора без торгов</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4"/>
  <sheetViews>
    <sheetView tabSelected="1" workbookViewId="0" topLeftCell="A1">
      <selection activeCell="B53" sqref="B53"/>
    </sheetView>
  </sheetViews>
  <sheetFormatPr defaultColWidth="9.140625" defaultRowHeight="15"/>
  <cols>
    <col min="1" max="1" width="8.57421875" style="0" customWidth="1"/>
    <col min="2" max="2" width="41.28125" style="0" customWidth="1"/>
    <col min="3" max="3" width="13.140625" style="0" customWidth="1"/>
    <col min="4" max="4" width="24.7109375" style="0" customWidth="1"/>
  </cols>
  <sheetData>
    <row r="1" ht="15">
      <c r="D1" s="1"/>
    </row>
    <row r="2" spans="1:24" ht="35.25" customHeight="1">
      <c r="A2" s="127" t="s">
        <v>0</v>
      </c>
      <c r="B2" s="128"/>
      <c r="C2" s="128"/>
      <c r="D2" s="129"/>
      <c r="E2" s="2"/>
      <c r="F2" s="2"/>
      <c r="G2" s="2"/>
      <c r="H2" s="2"/>
      <c r="I2" s="2"/>
      <c r="J2" s="2"/>
      <c r="K2" s="2"/>
      <c r="L2" s="2"/>
      <c r="M2" s="3"/>
      <c r="N2" s="3"/>
      <c r="O2" s="3"/>
      <c r="P2" s="3"/>
      <c r="Q2" s="3"/>
      <c r="R2" s="3"/>
      <c r="S2" s="3"/>
      <c r="T2" s="3"/>
      <c r="U2" s="4"/>
      <c r="V2" s="4"/>
      <c r="W2" s="4"/>
      <c r="X2" s="4"/>
    </row>
    <row r="3" spans="1:24" ht="21" customHeight="1">
      <c r="A3" s="128" t="s">
        <v>192</v>
      </c>
      <c r="B3" s="128"/>
      <c r="C3" s="128"/>
      <c r="D3" s="128"/>
      <c r="E3" s="2"/>
      <c r="F3" s="2"/>
      <c r="G3" s="2"/>
      <c r="H3" s="2"/>
      <c r="I3" s="2"/>
      <c r="J3" s="2"/>
      <c r="K3" s="2"/>
      <c r="L3" s="2"/>
      <c r="M3" s="3"/>
      <c r="N3" s="3"/>
      <c r="O3" s="3"/>
      <c r="P3" s="3"/>
      <c r="Q3" s="3"/>
      <c r="R3" s="3"/>
      <c r="S3" s="3"/>
      <c r="T3" s="3"/>
      <c r="U3" s="4"/>
      <c r="V3" s="4"/>
      <c r="W3" s="4"/>
      <c r="X3" s="4"/>
    </row>
    <row r="4" spans="1:24" ht="21" customHeight="1">
      <c r="A4" s="128" t="s">
        <v>195</v>
      </c>
      <c r="B4" s="128"/>
      <c r="C4" s="128"/>
      <c r="D4" s="128"/>
      <c r="E4" s="2"/>
      <c r="F4" s="2"/>
      <c r="G4" s="2"/>
      <c r="H4" s="2"/>
      <c r="I4" s="2"/>
      <c r="J4" s="2"/>
      <c r="K4" s="2"/>
      <c r="L4" s="2"/>
      <c r="M4" s="3"/>
      <c r="N4" s="3"/>
      <c r="O4" s="3"/>
      <c r="P4" s="3"/>
      <c r="Q4" s="3"/>
      <c r="R4" s="3"/>
      <c r="S4" s="3"/>
      <c r="T4" s="3"/>
      <c r="U4" s="4"/>
      <c r="V4" s="4"/>
      <c r="W4" s="4"/>
      <c r="X4" s="4"/>
    </row>
    <row r="5" spans="1:24" ht="15.75" thickBot="1">
      <c r="A5" s="5"/>
      <c r="B5" s="5"/>
      <c r="C5" s="5"/>
      <c r="D5" s="5"/>
      <c r="E5" s="6"/>
      <c r="F5" s="6"/>
      <c r="G5" s="6"/>
      <c r="H5" s="6"/>
      <c r="I5" s="6"/>
      <c r="J5" s="6"/>
      <c r="K5" s="6"/>
      <c r="L5" s="6"/>
      <c r="M5" s="3"/>
      <c r="N5" s="3"/>
      <c r="O5" s="3"/>
      <c r="P5" s="3"/>
      <c r="Q5" s="3"/>
      <c r="R5" s="3"/>
      <c r="S5" s="3"/>
      <c r="T5" s="3"/>
      <c r="U5" s="4"/>
      <c r="V5" s="4"/>
      <c r="W5" s="4"/>
      <c r="X5" s="4"/>
    </row>
    <row r="6" spans="1:24" ht="23.25" thickBot="1">
      <c r="A6" s="7" t="s">
        <v>1</v>
      </c>
      <c r="B6" s="8" t="s">
        <v>2</v>
      </c>
      <c r="C6" s="8" t="s">
        <v>3</v>
      </c>
      <c r="D6" s="9" t="s">
        <v>4</v>
      </c>
      <c r="E6" s="6"/>
      <c r="F6" s="6"/>
      <c r="G6" s="6"/>
      <c r="H6" s="6"/>
      <c r="I6" s="6"/>
      <c r="J6" s="6"/>
      <c r="K6" s="6"/>
      <c r="L6" s="6"/>
      <c r="M6" s="3"/>
      <c r="N6" s="3"/>
      <c r="O6" s="3"/>
      <c r="P6" s="3"/>
      <c r="Q6" s="3"/>
      <c r="R6" s="3"/>
      <c r="S6" s="3"/>
      <c r="T6" s="3"/>
      <c r="U6" s="4"/>
      <c r="V6" s="4"/>
      <c r="W6" s="4"/>
      <c r="X6" s="4"/>
    </row>
    <row r="7" spans="1:24" ht="15.75" thickBot="1">
      <c r="A7" s="10">
        <v>1</v>
      </c>
      <c r="B7" s="11">
        <v>2</v>
      </c>
      <c r="C7" s="12">
        <v>3</v>
      </c>
      <c r="D7" s="13">
        <v>4</v>
      </c>
      <c r="E7" s="6"/>
      <c r="F7" s="6"/>
      <c r="G7" s="6"/>
      <c r="H7" s="6"/>
      <c r="I7" s="6"/>
      <c r="J7" s="6"/>
      <c r="K7" s="6"/>
      <c r="L7" s="6"/>
      <c r="M7" s="3"/>
      <c r="N7" s="3"/>
      <c r="O7" s="3"/>
      <c r="P7" s="3"/>
      <c r="Q7" s="3"/>
      <c r="R7" s="3"/>
      <c r="S7" s="3"/>
      <c r="T7" s="3"/>
      <c r="U7" s="4"/>
      <c r="V7" s="4"/>
      <c r="W7" s="4"/>
      <c r="X7" s="4"/>
    </row>
    <row r="8" spans="1:24" ht="56.25">
      <c r="A8" s="14" t="s">
        <v>5</v>
      </c>
      <c r="B8" s="15" t="s">
        <v>6</v>
      </c>
      <c r="C8" s="16" t="s">
        <v>7</v>
      </c>
      <c r="D8" s="17" t="s">
        <v>136</v>
      </c>
      <c r="E8" s="4"/>
      <c r="F8" s="4"/>
      <c r="G8" s="4"/>
      <c r="H8" s="4"/>
      <c r="I8" s="4"/>
      <c r="J8" s="4"/>
      <c r="K8" s="4"/>
      <c r="L8" s="4"/>
      <c r="M8" s="4"/>
      <c r="N8" s="4"/>
      <c r="O8" s="4"/>
      <c r="P8" s="4"/>
      <c r="Q8" s="4"/>
      <c r="R8" s="4"/>
      <c r="S8" s="4"/>
      <c r="T8" s="4"/>
      <c r="U8" s="4"/>
      <c r="V8" s="4"/>
      <c r="W8" s="4"/>
      <c r="X8" s="4"/>
    </row>
    <row r="9" spans="1:24" s="47" customFormat="1" ht="18.75" customHeight="1">
      <c r="A9" s="43" t="s">
        <v>8</v>
      </c>
      <c r="B9" s="53" t="s">
        <v>9</v>
      </c>
      <c r="C9" s="45" t="s">
        <v>10</v>
      </c>
      <c r="D9" s="54">
        <v>290428.5</v>
      </c>
      <c r="E9" s="55"/>
      <c r="F9" s="55"/>
      <c r="G9" s="55"/>
      <c r="H9" s="55"/>
      <c r="I9" s="55"/>
      <c r="J9" s="55"/>
      <c r="K9" s="55"/>
      <c r="L9" s="55"/>
      <c r="M9" s="55"/>
      <c r="N9" s="55"/>
      <c r="O9" s="55"/>
      <c r="P9" s="55"/>
      <c r="Q9" s="55"/>
      <c r="R9" s="55"/>
      <c r="S9" s="55"/>
      <c r="T9" s="55"/>
      <c r="U9" s="55"/>
      <c r="V9" s="55"/>
      <c r="W9" s="55"/>
      <c r="X9" s="55"/>
    </row>
    <row r="10" spans="1:24" s="47" customFormat="1" ht="30" customHeight="1">
      <c r="A10" s="43">
        <v>3</v>
      </c>
      <c r="B10" s="53" t="s">
        <v>11</v>
      </c>
      <c r="C10" s="45" t="s">
        <v>10</v>
      </c>
      <c r="D10" s="46">
        <f>D11+D13+D16+D26+D27+D28+D29++D30+D33+D36+D42+D43+D44+D45</f>
        <v>283947.83999999997</v>
      </c>
      <c r="E10" s="55"/>
      <c r="F10" s="55"/>
      <c r="G10" s="55"/>
      <c r="H10" s="55"/>
      <c r="I10" s="55"/>
      <c r="J10" s="55"/>
      <c r="K10" s="55"/>
      <c r="L10" s="55"/>
      <c r="M10" s="55"/>
      <c r="N10" s="55"/>
      <c r="O10" s="55"/>
      <c r="P10" s="55"/>
      <c r="Q10" s="55"/>
      <c r="R10" s="55"/>
      <c r="S10" s="55"/>
      <c r="T10" s="55"/>
      <c r="U10" s="55"/>
      <c r="V10" s="55"/>
      <c r="W10" s="55"/>
      <c r="X10" s="55"/>
    </row>
    <row r="11" spans="1:4" s="47" customFormat="1" ht="15.75" customHeight="1">
      <c r="A11" s="43" t="s">
        <v>12</v>
      </c>
      <c r="B11" s="44" t="s">
        <v>13</v>
      </c>
      <c r="C11" s="45" t="s">
        <v>10</v>
      </c>
      <c r="D11" s="46">
        <f>D12</f>
        <v>18341.73</v>
      </c>
    </row>
    <row r="12" spans="1:4" ht="15.75" customHeight="1">
      <c r="A12" s="18" t="s">
        <v>14</v>
      </c>
      <c r="B12" s="24" t="s">
        <v>15</v>
      </c>
      <c r="C12" s="20" t="s">
        <v>10</v>
      </c>
      <c r="D12" s="25">
        <v>18341.73</v>
      </c>
    </row>
    <row r="13" spans="1:4" s="47" customFormat="1" ht="45">
      <c r="A13" s="43" t="s">
        <v>17</v>
      </c>
      <c r="B13" s="44" t="s">
        <v>18</v>
      </c>
      <c r="C13" s="48" t="s">
        <v>10</v>
      </c>
      <c r="D13" s="49">
        <v>95522.51</v>
      </c>
    </row>
    <row r="14" spans="1:4" ht="17.25" customHeight="1">
      <c r="A14" s="18" t="s">
        <v>19</v>
      </c>
      <c r="B14" s="24" t="s">
        <v>20</v>
      </c>
      <c r="C14" s="20" t="s">
        <v>21</v>
      </c>
      <c r="D14" s="50">
        <f>D13/D15</f>
        <v>2.0913040860582295</v>
      </c>
    </row>
    <row r="15" spans="1:4" ht="22.5">
      <c r="A15" s="18" t="s">
        <v>22</v>
      </c>
      <c r="B15" s="24" t="s">
        <v>23</v>
      </c>
      <c r="C15" s="20" t="s">
        <v>24</v>
      </c>
      <c r="D15" s="25">
        <v>45676.05</v>
      </c>
    </row>
    <row r="16" spans="1:4" s="47" customFormat="1" ht="15" customHeight="1">
      <c r="A16" s="43" t="s">
        <v>25</v>
      </c>
      <c r="B16" s="44" t="s">
        <v>26</v>
      </c>
      <c r="C16" s="48" t="s">
        <v>10</v>
      </c>
      <c r="D16" s="49">
        <v>9462.8</v>
      </c>
    </row>
    <row r="17" spans="1:4" ht="22.5">
      <c r="A17" s="18" t="s">
        <v>27</v>
      </c>
      <c r="B17" s="24" t="s">
        <v>28</v>
      </c>
      <c r="C17" s="20" t="s">
        <v>29</v>
      </c>
      <c r="D17" s="22">
        <f>SUM(D18:D25)</f>
        <v>415.99100547206365</v>
      </c>
    </row>
    <row r="18" spans="1:4" ht="15">
      <c r="A18" s="18" t="s">
        <v>30</v>
      </c>
      <c r="B18" s="28" t="s">
        <v>31</v>
      </c>
      <c r="C18" s="20" t="s">
        <v>29</v>
      </c>
      <c r="D18" s="25">
        <v>201.48100547206366</v>
      </c>
    </row>
    <row r="19" spans="1:4" ht="15">
      <c r="A19" s="18" t="s">
        <v>32</v>
      </c>
      <c r="B19" s="28" t="s">
        <v>33</v>
      </c>
      <c r="C19" s="20" t="s">
        <v>29</v>
      </c>
      <c r="D19" s="25">
        <v>0</v>
      </c>
    </row>
    <row r="20" spans="1:4" ht="15">
      <c r="A20" s="18" t="s">
        <v>34</v>
      </c>
      <c r="B20" s="28" t="s">
        <v>35</v>
      </c>
      <c r="C20" s="20" t="s">
        <v>29</v>
      </c>
      <c r="D20" s="25">
        <v>0</v>
      </c>
    </row>
    <row r="21" spans="1:4" ht="15">
      <c r="A21" s="18" t="s">
        <v>36</v>
      </c>
      <c r="B21" s="28" t="s">
        <v>37</v>
      </c>
      <c r="C21" s="20" t="s">
        <v>29</v>
      </c>
      <c r="D21" s="25">
        <v>0.43</v>
      </c>
    </row>
    <row r="22" spans="1:4" ht="15">
      <c r="A22" s="18" t="s">
        <v>38</v>
      </c>
      <c r="B22" s="28" t="s">
        <v>39</v>
      </c>
      <c r="C22" s="20" t="s">
        <v>29</v>
      </c>
      <c r="D22" s="25">
        <v>0</v>
      </c>
    </row>
    <row r="23" spans="1:4" ht="15">
      <c r="A23" s="18" t="s">
        <v>40</v>
      </c>
      <c r="B23" s="28" t="s">
        <v>41</v>
      </c>
      <c r="C23" s="20" t="s">
        <v>29</v>
      </c>
      <c r="D23" s="25">
        <v>0</v>
      </c>
    </row>
    <row r="24" spans="1:4" ht="15">
      <c r="A24" s="18" t="s">
        <v>42</v>
      </c>
      <c r="B24" s="28" t="s">
        <v>43</v>
      </c>
      <c r="C24" s="20" t="s">
        <v>29</v>
      </c>
      <c r="D24" s="25">
        <f>211.98+0.23</f>
        <v>212.20999999999998</v>
      </c>
    </row>
    <row r="25" spans="1:4" ht="15">
      <c r="A25" s="18" t="s">
        <v>44</v>
      </c>
      <c r="B25" s="28" t="s">
        <v>45</v>
      </c>
      <c r="C25" s="20" t="s">
        <v>29</v>
      </c>
      <c r="D25" s="25">
        <v>1.87</v>
      </c>
    </row>
    <row r="26" spans="1:4" s="47" customFormat="1" ht="15">
      <c r="A26" s="43" t="s">
        <v>46</v>
      </c>
      <c r="B26" s="44" t="s">
        <v>47</v>
      </c>
      <c r="C26" s="48" t="s">
        <v>10</v>
      </c>
      <c r="D26" s="49">
        <v>28308</v>
      </c>
    </row>
    <row r="27" spans="1:4" s="47" customFormat="1" ht="33.75">
      <c r="A27" s="43" t="s">
        <v>48</v>
      </c>
      <c r="B27" s="44" t="s">
        <v>49</v>
      </c>
      <c r="C27" s="48" t="s">
        <v>10</v>
      </c>
      <c r="D27" s="49">
        <v>8549.01</v>
      </c>
    </row>
    <row r="28" spans="1:4" s="47" customFormat="1" ht="22.5">
      <c r="A28" s="43" t="s">
        <v>50</v>
      </c>
      <c r="B28" s="44" t="s">
        <v>51</v>
      </c>
      <c r="C28" s="48" t="s">
        <v>10</v>
      </c>
      <c r="D28" s="49">
        <v>9621.05</v>
      </c>
    </row>
    <row r="29" spans="1:4" s="47" customFormat="1" ht="22.5">
      <c r="A29" s="43" t="s">
        <v>52</v>
      </c>
      <c r="B29" s="44" t="s">
        <v>53</v>
      </c>
      <c r="C29" s="48" t="s">
        <v>10</v>
      </c>
      <c r="D29" s="49">
        <v>17881.06</v>
      </c>
    </row>
    <row r="30" spans="1:4" s="47" customFormat="1" ht="22.5">
      <c r="A30" s="43" t="s">
        <v>54</v>
      </c>
      <c r="B30" s="44" t="s">
        <v>55</v>
      </c>
      <c r="C30" s="48" t="s">
        <v>10</v>
      </c>
      <c r="D30" s="49">
        <f>D31+D32</f>
        <v>8671.7</v>
      </c>
    </row>
    <row r="31" spans="1:4" ht="15">
      <c r="A31" s="18" t="s">
        <v>56</v>
      </c>
      <c r="B31" s="23" t="s">
        <v>47</v>
      </c>
      <c r="C31" s="27" t="s">
        <v>10</v>
      </c>
      <c r="D31" s="25">
        <v>6660.29</v>
      </c>
    </row>
    <row r="32" spans="1:4" ht="15">
      <c r="A32" s="18" t="s">
        <v>57</v>
      </c>
      <c r="B32" s="23" t="s">
        <v>58</v>
      </c>
      <c r="C32" s="27" t="s">
        <v>10</v>
      </c>
      <c r="D32" s="25">
        <v>2011.41</v>
      </c>
    </row>
    <row r="33" spans="1:4" s="47" customFormat="1" ht="22.5">
      <c r="A33" s="43" t="s">
        <v>59</v>
      </c>
      <c r="B33" s="44" t="s">
        <v>60</v>
      </c>
      <c r="C33" s="48" t="s">
        <v>10</v>
      </c>
      <c r="D33" s="49">
        <v>30467.08</v>
      </c>
    </row>
    <row r="34" spans="1:4" ht="15">
      <c r="A34" s="18" t="s">
        <v>61</v>
      </c>
      <c r="B34" s="23" t="s">
        <v>47</v>
      </c>
      <c r="C34" s="27" t="s">
        <v>10</v>
      </c>
      <c r="D34" s="25">
        <f>10874.7+5446.4</f>
        <v>16321.1</v>
      </c>
    </row>
    <row r="35" spans="1:4" ht="15">
      <c r="A35" s="18" t="s">
        <v>62</v>
      </c>
      <c r="B35" s="23" t="s">
        <v>58</v>
      </c>
      <c r="C35" s="27" t="s">
        <v>10</v>
      </c>
      <c r="D35" s="25">
        <f>3284.16+1644.81</f>
        <v>4928.969999999999</v>
      </c>
    </row>
    <row r="36" spans="1:4" s="47" customFormat="1" ht="22.5">
      <c r="A36" s="43" t="s">
        <v>63</v>
      </c>
      <c r="B36" s="44" t="s">
        <v>200</v>
      </c>
      <c r="C36" s="48" t="s">
        <v>10</v>
      </c>
      <c r="D36" s="49">
        <v>5909.28</v>
      </c>
    </row>
    <row r="37" spans="1:4" ht="15" hidden="1">
      <c r="A37" s="18" t="s">
        <v>64</v>
      </c>
      <c r="B37" s="24" t="s">
        <v>65</v>
      </c>
      <c r="C37" s="27" t="s">
        <v>10</v>
      </c>
      <c r="D37" s="25"/>
    </row>
    <row r="38" spans="1:4" ht="15" hidden="1">
      <c r="A38" s="18" t="s">
        <v>66</v>
      </c>
      <c r="B38" s="24" t="s">
        <v>67</v>
      </c>
      <c r="C38" s="27" t="s">
        <v>10</v>
      </c>
      <c r="D38" s="25"/>
    </row>
    <row r="39" spans="1:4" ht="22.5" hidden="1">
      <c r="A39" s="18" t="s">
        <v>68</v>
      </c>
      <c r="B39" s="24" t="s">
        <v>69</v>
      </c>
      <c r="C39" s="27" t="s">
        <v>10</v>
      </c>
      <c r="D39" s="25"/>
    </row>
    <row r="40" spans="1:4" ht="22.5" hidden="1">
      <c r="A40" s="18" t="s">
        <v>70</v>
      </c>
      <c r="B40" s="24" t="s">
        <v>71</v>
      </c>
      <c r="C40" s="20" t="s">
        <v>72</v>
      </c>
      <c r="D40" s="25"/>
    </row>
    <row r="41" spans="1:4" ht="22.5" hidden="1">
      <c r="A41" s="18" t="s">
        <v>73</v>
      </c>
      <c r="B41" s="24" t="s">
        <v>74</v>
      </c>
      <c r="C41" s="27" t="s">
        <v>10</v>
      </c>
      <c r="D41" s="25"/>
    </row>
    <row r="42" spans="1:4" s="47" customFormat="1" ht="56.25">
      <c r="A42" s="43" t="s">
        <v>75</v>
      </c>
      <c r="B42" s="44" t="s">
        <v>76</v>
      </c>
      <c r="C42" s="48" t="s">
        <v>10</v>
      </c>
      <c r="D42" s="49">
        <v>10865.43</v>
      </c>
    </row>
    <row r="43" spans="1:4" s="47" customFormat="1" ht="15">
      <c r="A43" s="43" t="s">
        <v>137</v>
      </c>
      <c r="B43" s="44" t="s">
        <v>138</v>
      </c>
      <c r="C43" s="48" t="s">
        <v>10</v>
      </c>
      <c r="D43" s="49">
        <v>5924.59</v>
      </c>
    </row>
    <row r="44" spans="1:4" s="47" customFormat="1" ht="15">
      <c r="A44" s="43" t="s">
        <v>139</v>
      </c>
      <c r="B44" s="44" t="s">
        <v>140</v>
      </c>
      <c r="C44" s="48" t="s">
        <v>10</v>
      </c>
      <c r="D44" s="49">
        <v>27807.92</v>
      </c>
    </row>
    <row r="45" spans="1:4" s="47" customFormat="1" ht="22.5">
      <c r="A45" s="43" t="s">
        <v>141</v>
      </c>
      <c r="B45" s="44" t="s">
        <v>142</v>
      </c>
      <c r="C45" s="48" t="s">
        <v>10</v>
      </c>
      <c r="D45" s="49">
        <f>SUM(D46:D48)</f>
        <v>6615.68</v>
      </c>
    </row>
    <row r="46" spans="1:4" ht="15">
      <c r="A46" s="18" t="s">
        <v>143</v>
      </c>
      <c r="B46" s="24" t="s">
        <v>191</v>
      </c>
      <c r="C46" s="27" t="s">
        <v>10</v>
      </c>
      <c r="D46" s="25">
        <v>4807.54</v>
      </c>
    </row>
    <row r="47" spans="1:4" ht="15">
      <c r="A47" s="18" t="s">
        <v>144</v>
      </c>
      <c r="B47" s="24" t="s">
        <v>148</v>
      </c>
      <c r="C47" s="27" t="s">
        <v>10</v>
      </c>
      <c r="D47" s="25">
        <v>173.79</v>
      </c>
    </row>
    <row r="48" spans="1:4" ht="15">
      <c r="A48" s="18" t="s">
        <v>145</v>
      </c>
      <c r="B48" s="24" t="s">
        <v>147</v>
      </c>
      <c r="C48" s="27" t="s">
        <v>10</v>
      </c>
      <c r="D48" s="25">
        <v>1634.35</v>
      </c>
    </row>
    <row r="49" spans="1:4" ht="22.5">
      <c r="A49" s="18" t="s">
        <v>77</v>
      </c>
      <c r="B49" s="19" t="s">
        <v>78</v>
      </c>
      <c r="C49" s="27" t="s">
        <v>10</v>
      </c>
      <c r="D49" s="25">
        <f>1154.53</f>
        <v>1154.53</v>
      </c>
    </row>
    <row r="50" spans="1:4" ht="78.75">
      <c r="A50" s="18" t="s">
        <v>79</v>
      </c>
      <c r="B50" s="19" t="s">
        <v>80</v>
      </c>
      <c r="C50" s="27" t="s">
        <v>10</v>
      </c>
      <c r="D50" s="25">
        <v>1154.53</v>
      </c>
    </row>
    <row r="51" spans="1:4" ht="15">
      <c r="A51" s="18"/>
      <c r="B51" s="19" t="s">
        <v>196</v>
      </c>
      <c r="C51" s="20" t="s">
        <v>10</v>
      </c>
      <c r="D51" s="22">
        <v>5326.13</v>
      </c>
    </row>
    <row r="52" spans="1:4" ht="15">
      <c r="A52" s="18" t="s">
        <v>81</v>
      </c>
      <c r="B52" s="19" t="s">
        <v>83</v>
      </c>
      <c r="C52" s="20" t="s">
        <v>84</v>
      </c>
      <c r="D52" s="22">
        <f>SUM(D53:D54)</f>
        <v>42950.151</v>
      </c>
    </row>
    <row r="53" spans="1:4" ht="15">
      <c r="A53" s="18" t="s">
        <v>149</v>
      </c>
      <c r="B53" s="23" t="s">
        <v>86</v>
      </c>
      <c r="C53" s="20" t="s">
        <v>84</v>
      </c>
      <c r="D53" s="25">
        <v>0</v>
      </c>
    </row>
    <row r="54" spans="1:4" ht="15">
      <c r="A54" s="18" t="s">
        <v>150</v>
      </c>
      <c r="B54" s="23" t="s">
        <v>88</v>
      </c>
      <c r="C54" s="20" t="s">
        <v>84</v>
      </c>
      <c r="D54" s="25">
        <v>42950.151</v>
      </c>
    </row>
    <row r="55" spans="1:4" ht="15">
      <c r="A55" s="18" t="s">
        <v>82</v>
      </c>
      <c r="B55" s="19" t="s">
        <v>90</v>
      </c>
      <c r="C55" s="20" t="s">
        <v>84</v>
      </c>
      <c r="D55" s="22">
        <f>D56+D57</f>
        <v>5558.1</v>
      </c>
    </row>
    <row r="56" spans="1:4" ht="15">
      <c r="A56" s="18" t="s">
        <v>85</v>
      </c>
      <c r="B56" s="23" t="s">
        <v>15</v>
      </c>
      <c r="C56" s="20" t="s">
        <v>84</v>
      </c>
      <c r="D56" s="25">
        <v>5558.1</v>
      </c>
    </row>
    <row r="57" spans="1:4" ht="15">
      <c r="A57" s="18" t="s">
        <v>87</v>
      </c>
      <c r="B57" s="23" t="s">
        <v>16</v>
      </c>
      <c r="C57" s="20" t="s">
        <v>84</v>
      </c>
      <c r="D57" s="25">
        <v>0</v>
      </c>
    </row>
    <row r="58" spans="1:4" ht="22.5">
      <c r="A58" s="18" t="s">
        <v>89</v>
      </c>
      <c r="B58" s="19" t="s">
        <v>92</v>
      </c>
      <c r="C58" s="20" t="s">
        <v>84</v>
      </c>
      <c r="D58" s="25">
        <f>D52+D55</f>
        <v>48508.251</v>
      </c>
    </row>
    <row r="59" spans="1:4" ht="22.5">
      <c r="A59" s="18" t="s">
        <v>91</v>
      </c>
      <c r="B59" s="19" t="s">
        <v>94</v>
      </c>
      <c r="C59" s="20" t="s">
        <v>84</v>
      </c>
      <c r="D59" s="22">
        <v>21529.17</v>
      </c>
    </row>
    <row r="60" spans="1:4" ht="15">
      <c r="A60" s="18" t="s">
        <v>151</v>
      </c>
      <c r="B60" s="23" t="s">
        <v>95</v>
      </c>
      <c r="C60" s="20" t="s">
        <v>84</v>
      </c>
      <c r="D60" s="25">
        <v>9873.27</v>
      </c>
    </row>
    <row r="61" spans="1:4" ht="15">
      <c r="A61" s="18" t="s">
        <v>152</v>
      </c>
      <c r="B61" s="23" t="s">
        <v>96</v>
      </c>
      <c r="C61" s="20" t="s">
        <v>84</v>
      </c>
      <c r="D61" s="25">
        <v>11655.9</v>
      </c>
    </row>
    <row r="62" spans="1:4" ht="15">
      <c r="A62" s="18" t="s">
        <v>93</v>
      </c>
      <c r="B62" s="29" t="s">
        <v>98</v>
      </c>
      <c r="C62" s="20" t="s">
        <v>99</v>
      </c>
      <c r="D62" s="51">
        <v>39.02</v>
      </c>
    </row>
    <row r="63" spans="1:4" ht="22.5">
      <c r="A63" s="18" t="s">
        <v>97</v>
      </c>
      <c r="B63" s="19" t="s">
        <v>101</v>
      </c>
      <c r="C63" s="20" t="s">
        <v>102</v>
      </c>
      <c r="D63" s="25">
        <v>477.71</v>
      </c>
    </row>
    <row r="64" spans="1:4" ht="15">
      <c r="A64" s="18" t="s">
        <v>100</v>
      </c>
      <c r="B64" s="19" t="s">
        <v>104</v>
      </c>
      <c r="C64" s="20" t="s">
        <v>105</v>
      </c>
      <c r="D64" s="25">
        <v>0</v>
      </c>
    </row>
    <row r="65" spans="1:4" ht="15">
      <c r="A65" s="18" t="s">
        <v>103</v>
      </c>
      <c r="B65" s="29" t="s">
        <v>107</v>
      </c>
      <c r="C65" s="20" t="s">
        <v>105</v>
      </c>
      <c r="D65" s="25">
        <v>20</v>
      </c>
    </row>
    <row r="66" spans="1:4" ht="22.5">
      <c r="A66" s="18" t="s">
        <v>106</v>
      </c>
      <c r="B66" s="23" t="s">
        <v>109</v>
      </c>
      <c r="C66" s="20" t="s">
        <v>72</v>
      </c>
      <c r="D66" s="25">
        <v>196</v>
      </c>
    </row>
    <row r="67" spans="1:4" ht="33.75">
      <c r="A67" s="18" t="s">
        <v>108</v>
      </c>
      <c r="B67" s="23" t="s">
        <v>111</v>
      </c>
      <c r="C67" s="27" t="s">
        <v>112</v>
      </c>
      <c r="D67" s="25">
        <v>0.94</v>
      </c>
    </row>
    <row r="68" spans="1:4" ht="15">
      <c r="A68" s="18" t="s">
        <v>110</v>
      </c>
      <c r="B68" s="29" t="s">
        <v>158</v>
      </c>
      <c r="C68" s="20" t="s">
        <v>84</v>
      </c>
      <c r="D68" s="25">
        <f>D69+D70</f>
        <v>13200.748000000001</v>
      </c>
    </row>
    <row r="69" spans="1:4" ht="22.5">
      <c r="A69" s="18" t="s">
        <v>153</v>
      </c>
      <c r="B69" s="29" t="s">
        <v>114</v>
      </c>
      <c r="C69" s="20" t="s">
        <v>84</v>
      </c>
      <c r="D69" s="22">
        <v>565.513</v>
      </c>
    </row>
    <row r="70" spans="1:4" ht="22.5">
      <c r="A70" s="18" t="s">
        <v>154</v>
      </c>
      <c r="B70" s="23" t="s">
        <v>115</v>
      </c>
      <c r="C70" s="20" t="s">
        <v>84</v>
      </c>
      <c r="D70" s="25">
        <f>SUM(D71:D73)</f>
        <v>12635.235</v>
      </c>
    </row>
    <row r="71" spans="1:4" ht="15">
      <c r="A71" s="18" t="s">
        <v>155</v>
      </c>
      <c r="B71" s="24" t="s">
        <v>116</v>
      </c>
      <c r="C71" s="20" t="s">
        <v>84</v>
      </c>
      <c r="D71" s="25">
        <v>4850.825</v>
      </c>
    </row>
    <row r="72" spans="1:4" ht="15">
      <c r="A72" s="18" t="s">
        <v>156</v>
      </c>
      <c r="B72" s="24" t="s">
        <v>117</v>
      </c>
      <c r="C72" s="20" t="s">
        <v>84</v>
      </c>
      <c r="D72" s="25">
        <v>3113.764</v>
      </c>
    </row>
    <row r="73" spans="1:4" ht="15">
      <c r="A73" s="18" t="s">
        <v>157</v>
      </c>
      <c r="B73" s="24" t="s">
        <v>118</v>
      </c>
      <c r="C73" s="20" t="s">
        <v>84</v>
      </c>
      <c r="D73" s="25">
        <v>4670.646</v>
      </c>
    </row>
    <row r="74" spans="1:4" ht="102" thickBot="1">
      <c r="A74" s="32" t="s">
        <v>113</v>
      </c>
      <c r="B74" s="33" t="s">
        <v>119</v>
      </c>
      <c r="C74" s="34"/>
      <c r="D74" s="52" t="s">
        <v>198</v>
      </c>
    </row>
  </sheetData>
  <mergeCells count="3">
    <mergeCell ref="A2:D2"/>
    <mergeCell ref="A3:D3"/>
    <mergeCell ref="A4:D4"/>
  </mergeCells>
  <printOptions/>
  <pageMargins left="0.7086614173228347" right="0.11811023622047245" top="0.7480314960629921" bottom="0"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4"/>
  <sheetViews>
    <sheetView workbookViewId="0" topLeftCell="A1">
      <selection activeCell="D77" sqref="D77"/>
    </sheetView>
  </sheetViews>
  <sheetFormatPr defaultColWidth="9.140625" defaultRowHeight="15"/>
  <cols>
    <col min="1" max="1" width="8.57421875" style="0" customWidth="1"/>
    <col min="2" max="2" width="45.140625" style="0" customWidth="1"/>
    <col min="3" max="3" width="11.28125" style="0" customWidth="1"/>
    <col min="4" max="4" width="26.421875" style="0" customWidth="1"/>
  </cols>
  <sheetData>
    <row r="1" ht="15">
      <c r="D1" s="1"/>
    </row>
    <row r="2" spans="1:24" ht="35.25" customHeight="1">
      <c r="A2" s="127" t="s">
        <v>0</v>
      </c>
      <c r="B2" s="128"/>
      <c r="C2" s="128"/>
      <c r="D2" s="129"/>
      <c r="E2" s="2"/>
      <c r="F2" s="2"/>
      <c r="G2" s="2"/>
      <c r="H2" s="2"/>
      <c r="I2" s="2"/>
      <c r="J2" s="2"/>
      <c r="K2" s="2"/>
      <c r="L2" s="2"/>
      <c r="M2" s="3"/>
      <c r="N2" s="3"/>
      <c r="O2" s="3"/>
      <c r="P2" s="3"/>
      <c r="Q2" s="3"/>
      <c r="R2" s="3"/>
      <c r="S2" s="3"/>
      <c r="T2" s="3"/>
      <c r="U2" s="4"/>
      <c r="V2" s="4"/>
      <c r="W2" s="4"/>
      <c r="X2" s="4"/>
    </row>
    <row r="3" spans="1:24" ht="21" customHeight="1">
      <c r="A3" s="128" t="s">
        <v>192</v>
      </c>
      <c r="B3" s="128"/>
      <c r="C3" s="128"/>
      <c r="D3" s="128"/>
      <c r="E3" s="2"/>
      <c r="F3" s="2"/>
      <c r="G3" s="2"/>
      <c r="H3" s="2"/>
      <c r="I3" s="2"/>
      <c r="J3" s="2"/>
      <c r="K3" s="2"/>
      <c r="L3" s="2"/>
      <c r="M3" s="3"/>
      <c r="N3" s="3"/>
      <c r="O3" s="3"/>
      <c r="P3" s="3"/>
      <c r="Q3" s="3"/>
      <c r="R3" s="3"/>
      <c r="S3" s="3"/>
      <c r="T3" s="3"/>
      <c r="U3" s="4"/>
      <c r="V3" s="4"/>
      <c r="W3" s="4"/>
      <c r="X3" s="4"/>
    </row>
    <row r="4" spans="1:24" ht="21" customHeight="1">
      <c r="A4" s="128" t="s">
        <v>199</v>
      </c>
      <c r="B4" s="128"/>
      <c r="C4" s="128"/>
      <c r="D4" s="128"/>
      <c r="E4" s="2"/>
      <c r="F4" s="2"/>
      <c r="G4" s="2"/>
      <c r="H4" s="2"/>
      <c r="I4" s="2"/>
      <c r="J4" s="2"/>
      <c r="K4" s="2"/>
      <c r="L4" s="2"/>
      <c r="M4" s="3"/>
      <c r="N4" s="3"/>
      <c r="O4" s="3"/>
      <c r="P4" s="3"/>
      <c r="Q4" s="3"/>
      <c r="R4" s="3"/>
      <c r="S4" s="3"/>
      <c r="T4" s="3"/>
      <c r="U4" s="4"/>
      <c r="V4" s="4"/>
      <c r="W4" s="4"/>
      <c r="X4" s="4"/>
    </row>
    <row r="5" spans="1:24" ht="15.75" thickBot="1">
      <c r="A5" s="5"/>
      <c r="B5" s="5"/>
      <c r="C5" s="5"/>
      <c r="D5" s="5"/>
      <c r="E5" s="6"/>
      <c r="F5" s="6"/>
      <c r="G5" s="6"/>
      <c r="H5" s="6"/>
      <c r="I5" s="6"/>
      <c r="J5" s="6"/>
      <c r="K5" s="6"/>
      <c r="L5" s="6"/>
      <c r="M5" s="3"/>
      <c r="N5" s="3"/>
      <c r="O5" s="3"/>
      <c r="P5" s="3"/>
      <c r="Q5" s="3"/>
      <c r="R5" s="3"/>
      <c r="S5" s="3"/>
      <c r="T5" s="3"/>
      <c r="U5" s="4"/>
      <c r="V5" s="4"/>
      <c r="W5" s="4"/>
      <c r="X5" s="4"/>
    </row>
    <row r="6" spans="1:24" ht="23.25" thickBot="1">
      <c r="A6" s="7" t="s">
        <v>1</v>
      </c>
      <c r="B6" s="8" t="s">
        <v>2</v>
      </c>
      <c r="C6" s="8" t="s">
        <v>3</v>
      </c>
      <c r="D6" s="9" t="s">
        <v>4</v>
      </c>
      <c r="E6" s="6"/>
      <c r="F6" s="6"/>
      <c r="G6" s="6"/>
      <c r="H6" s="6"/>
      <c r="I6" s="6"/>
      <c r="J6" s="6"/>
      <c r="K6" s="6"/>
      <c r="L6" s="6"/>
      <c r="M6" s="3"/>
      <c r="N6" s="3"/>
      <c r="O6" s="3"/>
      <c r="P6" s="3"/>
      <c r="Q6" s="3"/>
      <c r="R6" s="3"/>
      <c r="S6" s="3"/>
      <c r="T6" s="3"/>
      <c r="U6" s="4"/>
      <c r="V6" s="4"/>
      <c r="W6" s="4"/>
      <c r="X6" s="4"/>
    </row>
    <row r="7" spans="1:24" ht="15.75" thickBot="1">
      <c r="A7" s="10">
        <v>1</v>
      </c>
      <c r="B7" s="11">
        <v>2</v>
      </c>
      <c r="C7" s="12">
        <v>3</v>
      </c>
      <c r="D7" s="13">
        <v>4</v>
      </c>
      <c r="E7" s="6"/>
      <c r="F7" s="6"/>
      <c r="G7" s="6"/>
      <c r="H7" s="6"/>
      <c r="I7" s="6"/>
      <c r="J7" s="6"/>
      <c r="K7" s="6"/>
      <c r="L7" s="6"/>
      <c r="M7" s="3"/>
      <c r="N7" s="3"/>
      <c r="O7" s="3"/>
      <c r="P7" s="3"/>
      <c r="Q7" s="3"/>
      <c r="R7" s="3"/>
      <c r="S7" s="3"/>
      <c r="T7" s="3"/>
      <c r="U7" s="4"/>
      <c r="V7" s="4"/>
      <c r="W7" s="4"/>
      <c r="X7" s="4"/>
    </row>
    <row r="8" spans="1:24" ht="56.25">
      <c r="A8" s="14" t="s">
        <v>5</v>
      </c>
      <c r="B8" s="15" t="s">
        <v>6</v>
      </c>
      <c r="C8" s="16" t="s">
        <v>7</v>
      </c>
      <c r="D8" s="17" t="s">
        <v>136</v>
      </c>
      <c r="E8" s="4"/>
      <c r="F8" s="4"/>
      <c r="G8" s="4"/>
      <c r="H8" s="4"/>
      <c r="I8" s="4"/>
      <c r="J8" s="4"/>
      <c r="K8" s="4"/>
      <c r="L8" s="4"/>
      <c r="M8" s="4"/>
      <c r="N8" s="4"/>
      <c r="O8" s="4"/>
      <c r="P8" s="4"/>
      <c r="Q8" s="4"/>
      <c r="R8" s="4"/>
      <c r="S8" s="4"/>
      <c r="T8" s="4"/>
      <c r="U8" s="4"/>
      <c r="V8" s="4"/>
      <c r="W8" s="4"/>
      <c r="X8" s="4"/>
    </row>
    <row r="9" spans="1:24" s="47" customFormat="1" ht="18.75" customHeight="1">
      <c r="A9" s="43" t="s">
        <v>8</v>
      </c>
      <c r="B9" s="53" t="s">
        <v>9</v>
      </c>
      <c r="C9" s="45" t="s">
        <v>10</v>
      </c>
      <c r="D9" s="54">
        <v>86944.77</v>
      </c>
      <c r="E9" s="55"/>
      <c r="F9" s="115"/>
      <c r="G9" s="55"/>
      <c r="H9" s="55"/>
      <c r="I9" s="55"/>
      <c r="J9" s="55"/>
      <c r="K9" s="55"/>
      <c r="L9" s="55"/>
      <c r="M9" s="55"/>
      <c r="N9" s="55"/>
      <c r="O9" s="55"/>
      <c r="P9" s="55"/>
      <c r="Q9" s="55"/>
      <c r="R9" s="55"/>
      <c r="S9" s="55"/>
      <c r="T9" s="55"/>
      <c r="U9" s="55"/>
      <c r="V9" s="55"/>
      <c r="W9" s="55"/>
      <c r="X9" s="55"/>
    </row>
    <row r="10" spans="1:24" s="47" customFormat="1" ht="30" customHeight="1">
      <c r="A10" s="43">
        <v>3</v>
      </c>
      <c r="B10" s="53" t="s">
        <v>11</v>
      </c>
      <c r="C10" s="45" t="s">
        <v>10</v>
      </c>
      <c r="D10" s="46">
        <f>D11+D13+D16+D26+D27+D28+D29++D30+D33+D36+D42+D43+D44+D45</f>
        <v>91870.606</v>
      </c>
      <c r="E10" s="55"/>
      <c r="F10" s="115"/>
      <c r="G10" s="55"/>
      <c r="H10" s="55"/>
      <c r="I10" s="55"/>
      <c r="J10" s="55"/>
      <c r="K10" s="55"/>
      <c r="L10" s="55"/>
      <c r="M10" s="55"/>
      <c r="N10" s="55"/>
      <c r="O10" s="55"/>
      <c r="P10" s="55"/>
      <c r="Q10" s="55"/>
      <c r="R10" s="55"/>
      <c r="S10" s="55"/>
      <c r="T10" s="55"/>
      <c r="U10" s="55"/>
      <c r="V10" s="55"/>
      <c r="W10" s="55"/>
      <c r="X10" s="55"/>
    </row>
    <row r="11" spans="1:4" s="47" customFormat="1" ht="15.75" customHeight="1">
      <c r="A11" s="43" t="s">
        <v>12</v>
      </c>
      <c r="B11" s="44" t="s">
        <v>13</v>
      </c>
      <c r="C11" s="45" t="s">
        <v>10</v>
      </c>
      <c r="D11" s="46">
        <f>D12</f>
        <v>0</v>
      </c>
    </row>
    <row r="12" spans="1:4" ht="15.75" customHeight="1">
      <c r="A12" s="18" t="s">
        <v>14</v>
      </c>
      <c r="B12" s="24" t="s">
        <v>15</v>
      </c>
      <c r="C12" s="20" t="s">
        <v>10</v>
      </c>
      <c r="D12" s="25">
        <v>0</v>
      </c>
    </row>
    <row r="13" spans="1:4" s="47" customFormat="1" ht="46.5" customHeight="1">
      <c r="A13" s="43" t="s">
        <v>17</v>
      </c>
      <c r="B13" s="44" t="s">
        <v>18</v>
      </c>
      <c r="C13" s="48" t="s">
        <v>10</v>
      </c>
      <c r="D13" s="49">
        <v>21955.51</v>
      </c>
    </row>
    <row r="14" spans="1:4" ht="17.25" customHeight="1">
      <c r="A14" s="18" t="s">
        <v>19</v>
      </c>
      <c r="B14" s="24" t="s">
        <v>20</v>
      </c>
      <c r="C14" s="20" t="s">
        <v>21</v>
      </c>
      <c r="D14" s="50">
        <f>D13/D15</f>
        <v>2.2255040591318553</v>
      </c>
    </row>
    <row r="15" spans="1:4" ht="17.25" customHeight="1">
      <c r="A15" s="18" t="s">
        <v>22</v>
      </c>
      <c r="B15" s="24" t="s">
        <v>23</v>
      </c>
      <c r="C15" s="20" t="s">
        <v>24</v>
      </c>
      <c r="D15" s="25">
        <v>9865.41</v>
      </c>
    </row>
    <row r="16" spans="1:4" s="47" customFormat="1" ht="15" customHeight="1">
      <c r="A16" s="43" t="s">
        <v>25</v>
      </c>
      <c r="B16" s="44" t="s">
        <v>26</v>
      </c>
      <c r="C16" s="48" t="s">
        <v>10</v>
      </c>
      <c r="D16" s="49">
        <v>2606.38</v>
      </c>
    </row>
    <row r="17" spans="1:4" ht="15">
      <c r="A17" s="18" t="s">
        <v>27</v>
      </c>
      <c r="B17" s="24" t="s">
        <v>28</v>
      </c>
      <c r="C17" s="20" t="s">
        <v>29</v>
      </c>
      <c r="D17" s="22">
        <f>SUM(D18:D25)</f>
        <v>112.37</v>
      </c>
    </row>
    <row r="18" spans="1:4" ht="15">
      <c r="A18" s="18" t="s">
        <v>30</v>
      </c>
      <c r="B18" s="28" t="s">
        <v>31</v>
      </c>
      <c r="C18" s="20" t="s">
        <v>29</v>
      </c>
      <c r="D18" s="25">
        <v>50.68</v>
      </c>
    </row>
    <row r="19" spans="1:4" ht="15">
      <c r="A19" s="18" t="s">
        <v>32</v>
      </c>
      <c r="B19" s="28" t="s">
        <v>33</v>
      </c>
      <c r="C19" s="20" t="s">
        <v>29</v>
      </c>
      <c r="D19" s="25">
        <v>0</v>
      </c>
    </row>
    <row r="20" spans="1:4" ht="15">
      <c r="A20" s="18" t="s">
        <v>34</v>
      </c>
      <c r="B20" s="28" t="s">
        <v>35</v>
      </c>
      <c r="C20" s="20" t="s">
        <v>29</v>
      </c>
      <c r="D20" s="25">
        <v>19.53</v>
      </c>
    </row>
    <row r="21" spans="1:4" ht="15">
      <c r="A21" s="18" t="s">
        <v>36</v>
      </c>
      <c r="B21" s="28" t="s">
        <v>37</v>
      </c>
      <c r="C21" s="20" t="s">
        <v>29</v>
      </c>
      <c r="D21" s="25">
        <v>0</v>
      </c>
    </row>
    <row r="22" spans="1:4" ht="15">
      <c r="A22" s="18" t="s">
        <v>38</v>
      </c>
      <c r="B22" s="28" t="s">
        <v>39</v>
      </c>
      <c r="C22" s="20" t="s">
        <v>29</v>
      </c>
      <c r="D22" s="25">
        <v>0</v>
      </c>
    </row>
    <row r="23" spans="1:4" ht="15">
      <c r="A23" s="18" t="s">
        <v>40</v>
      </c>
      <c r="B23" s="28" t="s">
        <v>41</v>
      </c>
      <c r="C23" s="20" t="s">
        <v>29</v>
      </c>
      <c r="D23" s="25">
        <v>0</v>
      </c>
    </row>
    <row r="24" spans="1:4" ht="15">
      <c r="A24" s="18" t="s">
        <v>42</v>
      </c>
      <c r="B24" s="28" t="s">
        <v>43</v>
      </c>
      <c r="C24" s="20" t="s">
        <v>29</v>
      </c>
      <c r="D24" s="25">
        <f>42.16</f>
        <v>42.16</v>
      </c>
    </row>
    <row r="25" spans="1:4" ht="15">
      <c r="A25" s="18" t="s">
        <v>44</v>
      </c>
      <c r="B25" s="28" t="s">
        <v>45</v>
      </c>
      <c r="C25" s="20" t="s">
        <v>29</v>
      </c>
      <c r="D25" s="25">
        <v>0</v>
      </c>
    </row>
    <row r="26" spans="1:4" s="47" customFormat="1" ht="15">
      <c r="A26" s="43" t="s">
        <v>46</v>
      </c>
      <c r="B26" s="44" t="s">
        <v>47</v>
      </c>
      <c r="C26" s="48" t="s">
        <v>10</v>
      </c>
      <c r="D26" s="49">
        <v>10692.86</v>
      </c>
    </row>
    <row r="27" spans="1:4" s="47" customFormat="1" ht="22.5">
      <c r="A27" s="43" t="s">
        <v>48</v>
      </c>
      <c r="B27" s="44" t="s">
        <v>49</v>
      </c>
      <c r="C27" s="48" t="s">
        <v>10</v>
      </c>
      <c r="D27" s="49">
        <v>3229.24</v>
      </c>
    </row>
    <row r="28" spans="1:4" s="47" customFormat="1" ht="22.5">
      <c r="A28" s="43" t="s">
        <v>50</v>
      </c>
      <c r="B28" s="44" t="s">
        <v>51</v>
      </c>
      <c r="C28" s="48" t="s">
        <v>10</v>
      </c>
      <c r="D28" s="49">
        <v>929.202</v>
      </c>
    </row>
    <row r="29" spans="1:4" s="47" customFormat="1" ht="22.5">
      <c r="A29" s="43" t="s">
        <v>52</v>
      </c>
      <c r="B29" s="44" t="s">
        <v>53</v>
      </c>
      <c r="C29" s="48" t="s">
        <v>10</v>
      </c>
      <c r="D29" s="49">
        <v>8617.082</v>
      </c>
    </row>
    <row r="30" spans="1:4" s="47" customFormat="1" ht="15">
      <c r="A30" s="43" t="s">
        <v>54</v>
      </c>
      <c r="B30" s="44" t="s">
        <v>55</v>
      </c>
      <c r="C30" s="48" t="s">
        <v>10</v>
      </c>
      <c r="D30" s="49">
        <f>D31+D32</f>
        <v>4692.75</v>
      </c>
    </row>
    <row r="31" spans="1:4" ht="15">
      <c r="A31" s="18" t="s">
        <v>56</v>
      </c>
      <c r="B31" s="23" t="s">
        <v>47</v>
      </c>
      <c r="C31" s="27" t="s">
        <v>10</v>
      </c>
      <c r="D31" s="25">
        <v>3604.265</v>
      </c>
    </row>
    <row r="32" spans="1:4" ht="15">
      <c r="A32" s="18" t="s">
        <v>57</v>
      </c>
      <c r="B32" s="23" t="s">
        <v>58</v>
      </c>
      <c r="C32" s="27" t="s">
        <v>10</v>
      </c>
      <c r="D32" s="25">
        <v>1088.485</v>
      </c>
    </row>
    <row r="33" spans="1:4" s="47" customFormat="1" ht="22.5">
      <c r="A33" s="43" t="s">
        <v>59</v>
      </c>
      <c r="B33" s="44" t="s">
        <v>60</v>
      </c>
      <c r="C33" s="48" t="s">
        <v>10</v>
      </c>
      <c r="D33" s="49">
        <v>10651.7</v>
      </c>
    </row>
    <row r="34" spans="1:4" ht="15">
      <c r="A34" s="18" t="s">
        <v>61</v>
      </c>
      <c r="B34" s="23" t="s">
        <v>47</v>
      </c>
      <c r="C34" s="27" t="s">
        <v>10</v>
      </c>
      <c r="D34" s="25">
        <f>3778.02+2024.16</f>
        <v>5802.18</v>
      </c>
    </row>
    <row r="35" spans="1:4" ht="15">
      <c r="A35" s="18" t="s">
        <v>62</v>
      </c>
      <c r="B35" s="23" t="s">
        <v>58</v>
      </c>
      <c r="C35" s="27" t="s">
        <v>10</v>
      </c>
      <c r="D35" s="25">
        <v>1752.26</v>
      </c>
    </row>
    <row r="36" spans="1:4" s="47" customFormat="1" ht="22.5">
      <c r="A36" s="43" t="s">
        <v>63</v>
      </c>
      <c r="B36" s="44" t="s">
        <v>200</v>
      </c>
      <c r="C36" s="48" t="s">
        <v>10</v>
      </c>
      <c r="D36" s="49">
        <v>1399.62</v>
      </c>
    </row>
    <row r="37" spans="1:4" ht="15" hidden="1">
      <c r="A37" s="18" t="s">
        <v>64</v>
      </c>
      <c r="B37" s="24" t="s">
        <v>65</v>
      </c>
      <c r="C37" s="27" t="s">
        <v>10</v>
      </c>
      <c r="D37" s="25"/>
    </row>
    <row r="38" spans="1:4" ht="15" hidden="1">
      <c r="A38" s="18" t="s">
        <v>66</v>
      </c>
      <c r="B38" s="24" t="s">
        <v>67</v>
      </c>
      <c r="C38" s="27" t="s">
        <v>10</v>
      </c>
      <c r="D38" s="25"/>
    </row>
    <row r="39" spans="1:4" ht="22.5" hidden="1">
      <c r="A39" s="18" t="s">
        <v>68</v>
      </c>
      <c r="B39" s="24" t="s">
        <v>69</v>
      </c>
      <c r="C39" s="27" t="s">
        <v>10</v>
      </c>
      <c r="D39" s="25"/>
    </row>
    <row r="40" spans="1:4" ht="22.5" hidden="1">
      <c r="A40" s="18" t="s">
        <v>70</v>
      </c>
      <c r="B40" s="24" t="s">
        <v>71</v>
      </c>
      <c r="C40" s="20" t="s">
        <v>72</v>
      </c>
      <c r="D40" s="25"/>
    </row>
    <row r="41" spans="1:4" ht="22.5" hidden="1">
      <c r="A41" s="18" t="s">
        <v>73</v>
      </c>
      <c r="B41" s="24" t="s">
        <v>74</v>
      </c>
      <c r="C41" s="27" t="s">
        <v>10</v>
      </c>
      <c r="D41" s="25"/>
    </row>
    <row r="42" spans="1:4" s="47" customFormat="1" ht="45">
      <c r="A42" s="43" t="s">
        <v>75</v>
      </c>
      <c r="B42" s="44" t="s">
        <v>76</v>
      </c>
      <c r="C42" s="48" t="s">
        <v>10</v>
      </c>
      <c r="D42" s="49">
        <v>5383.42</v>
      </c>
    </row>
    <row r="43" spans="1:4" s="47" customFormat="1" ht="15">
      <c r="A43" s="43" t="s">
        <v>137</v>
      </c>
      <c r="B43" s="44" t="s">
        <v>138</v>
      </c>
      <c r="C43" s="48" t="s">
        <v>10</v>
      </c>
      <c r="D43" s="49">
        <v>2568.04</v>
      </c>
    </row>
    <row r="44" spans="1:4" s="47" customFormat="1" ht="15">
      <c r="A44" s="43" t="s">
        <v>139</v>
      </c>
      <c r="B44" s="44" t="s">
        <v>140</v>
      </c>
      <c r="C44" s="48" t="s">
        <v>10</v>
      </c>
      <c r="D44" s="49">
        <v>17362.51</v>
      </c>
    </row>
    <row r="45" spans="1:4" s="47" customFormat="1" ht="22.5">
      <c r="A45" s="43" t="s">
        <v>141</v>
      </c>
      <c r="B45" s="44" t="s">
        <v>142</v>
      </c>
      <c r="C45" s="48" t="s">
        <v>10</v>
      </c>
      <c r="D45" s="49">
        <f>SUM(D46:D48)</f>
        <v>1782.2920000000001</v>
      </c>
    </row>
    <row r="46" spans="1:4" ht="15">
      <c r="A46" s="18" t="s">
        <v>143</v>
      </c>
      <c r="B46" s="24" t="s">
        <v>191</v>
      </c>
      <c r="C46" s="27" t="s">
        <v>10</v>
      </c>
      <c r="D46" s="25">
        <v>1545.39</v>
      </c>
    </row>
    <row r="47" spans="1:4" ht="15">
      <c r="A47" s="18" t="s">
        <v>144</v>
      </c>
      <c r="B47" s="24" t="s">
        <v>148</v>
      </c>
      <c r="C47" s="27" t="s">
        <v>10</v>
      </c>
      <c r="D47" s="25">
        <v>56.155</v>
      </c>
    </row>
    <row r="48" spans="1:4" ht="15">
      <c r="A48" s="18" t="s">
        <v>145</v>
      </c>
      <c r="B48" s="24" t="s">
        <v>147</v>
      </c>
      <c r="C48" s="27" t="s">
        <v>10</v>
      </c>
      <c r="D48" s="25">
        <v>180.747</v>
      </c>
    </row>
    <row r="49" spans="1:4" ht="22.5">
      <c r="A49" s="18" t="s">
        <v>77</v>
      </c>
      <c r="B49" s="19" t="s">
        <v>78</v>
      </c>
      <c r="C49" s="27" t="s">
        <v>10</v>
      </c>
      <c r="D49" s="25">
        <v>400.3</v>
      </c>
    </row>
    <row r="50" spans="1:4" ht="67.5">
      <c r="A50" s="18" t="s">
        <v>79</v>
      </c>
      <c r="B50" s="19" t="s">
        <v>80</v>
      </c>
      <c r="C50" s="27" t="s">
        <v>10</v>
      </c>
      <c r="D50" s="25">
        <v>400.3</v>
      </c>
    </row>
    <row r="51" spans="1:4" s="157" customFormat="1" ht="15">
      <c r="A51" s="153"/>
      <c r="B51" s="154" t="s">
        <v>197</v>
      </c>
      <c r="C51" s="155" t="s">
        <v>10</v>
      </c>
      <c r="D51" s="156">
        <v>5326.13</v>
      </c>
    </row>
    <row r="52" spans="1:4" ht="15">
      <c r="A52" s="18" t="s">
        <v>81</v>
      </c>
      <c r="B52" s="19" t="s">
        <v>83</v>
      </c>
      <c r="C52" s="20" t="s">
        <v>84</v>
      </c>
      <c r="D52" s="22">
        <f>SUM(D53:D54)</f>
        <v>11945.96591</v>
      </c>
    </row>
    <row r="53" spans="1:4" ht="15">
      <c r="A53" s="18" t="s">
        <v>149</v>
      </c>
      <c r="B53" s="23" t="s">
        <v>86</v>
      </c>
      <c r="C53" s="20" t="s">
        <v>84</v>
      </c>
      <c r="D53" s="25">
        <v>0</v>
      </c>
    </row>
    <row r="54" spans="1:4" ht="15">
      <c r="A54" s="18" t="s">
        <v>150</v>
      </c>
      <c r="B54" s="23" t="s">
        <v>88</v>
      </c>
      <c r="C54" s="20" t="s">
        <v>84</v>
      </c>
      <c r="D54" s="25">
        <v>11945.96591</v>
      </c>
    </row>
    <row r="55" spans="1:4" ht="15">
      <c r="A55" s="18" t="s">
        <v>82</v>
      </c>
      <c r="B55" s="19" t="s">
        <v>90</v>
      </c>
      <c r="C55" s="20" t="s">
        <v>84</v>
      </c>
      <c r="D55" s="22">
        <f>D56+D57</f>
        <v>0</v>
      </c>
    </row>
    <row r="56" spans="1:4" ht="15">
      <c r="A56" s="18" t="s">
        <v>85</v>
      </c>
      <c r="B56" s="23" t="s">
        <v>15</v>
      </c>
      <c r="C56" s="20" t="s">
        <v>84</v>
      </c>
      <c r="D56" s="25">
        <v>0</v>
      </c>
    </row>
    <row r="57" spans="1:4" ht="15">
      <c r="A57" s="18" t="s">
        <v>87</v>
      </c>
      <c r="B57" s="23" t="s">
        <v>16</v>
      </c>
      <c r="C57" s="20" t="s">
        <v>84</v>
      </c>
      <c r="D57" s="25">
        <v>0</v>
      </c>
    </row>
    <row r="58" spans="1:4" ht="22.5">
      <c r="A58" s="18" t="s">
        <v>89</v>
      </c>
      <c r="B58" s="19" t="s">
        <v>92</v>
      </c>
      <c r="C58" s="20" t="s">
        <v>84</v>
      </c>
      <c r="D58" s="25">
        <f>D52</f>
        <v>11945.96591</v>
      </c>
    </row>
    <row r="59" spans="1:4" ht="22.5">
      <c r="A59" s="18" t="s">
        <v>91</v>
      </c>
      <c r="B59" s="19" t="s">
        <v>94</v>
      </c>
      <c r="C59" s="20" t="s">
        <v>84</v>
      </c>
      <c r="D59" s="22">
        <f>SUM(D60:D61)</f>
        <v>6138</v>
      </c>
    </row>
    <row r="60" spans="1:4" ht="15">
      <c r="A60" s="18" t="s">
        <v>151</v>
      </c>
      <c r="B60" s="23" t="s">
        <v>95</v>
      </c>
      <c r="C60" s="20" t="s">
        <v>84</v>
      </c>
      <c r="D60" s="25">
        <v>4554</v>
      </c>
    </row>
    <row r="61" spans="1:4" ht="15">
      <c r="A61" s="18" t="s">
        <v>152</v>
      </c>
      <c r="B61" s="23" t="s">
        <v>96</v>
      </c>
      <c r="C61" s="20" t="s">
        <v>84</v>
      </c>
      <c r="D61" s="25">
        <v>1584</v>
      </c>
    </row>
    <row r="62" spans="1:4" ht="15">
      <c r="A62" s="18" t="s">
        <v>93</v>
      </c>
      <c r="B62" s="29" t="s">
        <v>98</v>
      </c>
      <c r="C62" s="20" t="s">
        <v>99</v>
      </c>
      <c r="D62" s="51">
        <v>38.92</v>
      </c>
    </row>
    <row r="63" spans="1:4" ht="22.5">
      <c r="A63" s="18" t="s">
        <v>97</v>
      </c>
      <c r="B63" s="19" t="s">
        <v>101</v>
      </c>
      <c r="C63" s="20" t="s">
        <v>102</v>
      </c>
      <c r="D63" s="25">
        <v>156.5</v>
      </c>
    </row>
    <row r="64" spans="1:4" ht="15">
      <c r="A64" s="18" t="s">
        <v>100</v>
      </c>
      <c r="B64" s="19" t="s">
        <v>104</v>
      </c>
      <c r="C64" s="20" t="s">
        <v>105</v>
      </c>
      <c r="D64" s="25">
        <v>0</v>
      </c>
    </row>
    <row r="65" spans="1:4" ht="15">
      <c r="A65" s="18" t="s">
        <v>103</v>
      </c>
      <c r="B65" s="29" t="s">
        <v>107</v>
      </c>
      <c r="C65" s="20" t="s">
        <v>105</v>
      </c>
      <c r="D65" s="25">
        <v>6</v>
      </c>
    </row>
    <row r="66" spans="1:4" ht="22.5">
      <c r="A66" s="18" t="s">
        <v>106</v>
      </c>
      <c r="B66" s="23" t="s">
        <v>109</v>
      </c>
      <c r="C66" s="20" t="s">
        <v>72</v>
      </c>
      <c r="D66" s="25">
        <v>66</v>
      </c>
    </row>
    <row r="67" spans="1:4" ht="33.75">
      <c r="A67" s="18" t="s">
        <v>108</v>
      </c>
      <c r="B67" s="23" t="s">
        <v>111</v>
      </c>
      <c r="C67" s="27" t="s">
        <v>112</v>
      </c>
      <c r="D67" s="25">
        <v>0.85</v>
      </c>
    </row>
    <row r="68" spans="1:4" ht="15">
      <c r="A68" s="18" t="s">
        <v>110</v>
      </c>
      <c r="B68" s="29" t="s">
        <v>158</v>
      </c>
      <c r="C68" s="20" t="s">
        <v>84</v>
      </c>
      <c r="D68" s="25">
        <f>D69+D70</f>
        <v>1596.85</v>
      </c>
    </row>
    <row r="69" spans="1:4" ht="15">
      <c r="A69" s="18" t="s">
        <v>153</v>
      </c>
      <c r="B69" s="29" t="s">
        <v>114</v>
      </c>
      <c r="C69" s="20" t="s">
        <v>84</v>
      </c>
      <c r="D69" s="22">
        <v>2.3</v>
      </c>
    </row>
    <row r="70" spans="1:4" ht="22.5">
      <c r="A70" s="18" t="s">
        <v>154</v>
      </c>
      <c r="B70" s="23" t="s">
        <v>115</v>
      </c>
      <c r="C70" s="20" t="s">
        <v>84</v>
      </c>
      <c r="D70" s="25">
        <f>SUM(D71:D73)</f>
        <v>1594.55</v>
      </c>
    </row>
    <row r="71" spans="1:4" ht="15">
      <c r="A71" s="18" t="s">
        <v>155</v>
      </c>
      <c r="B71" s="24" t="s">
        <v>116</v>
      </c>
      <c r="C71" s="20" t="s">
        <v>84</v>
      </c>
      <c r="D71" s="25">
        <v>206.25</v>
      </c>
    </row>
    <row r="72" spans="1:4" ht="15">
      <c r="A72" s="18" t="s">
        <v>156</v>
      </c>
      <c r="B72" s="24" t="s">
        <v>117</v>
      </c>
      <c r="C72" s="20" t="s">
        <v>84</v>
      </c>
      <c r="D72" s="25">
        <v>91.2</v>
      </c>
    </row>
    <row r="73" spans="1:4" ht="15">
      <c r="A73" s="18" t="s">
        <v>157</v>
      </c>
      <c r="B73" s="24" t="s">
        <v>118</v>
      </c>
      <c r="C73" s="20" t="s">
        <v>84</v>
      </c>
      <c r="D73" s="25">
        <v>1297.1</v>
      </c>
    </row>
    <row r="74" spans="1:4" ht="15.75" thickBot="1">
      <c r="A74" s="32" t="s">
        <v>113</v>
      </c>
      <c r="B74" s="33" t="s">
        <v>119</v>
      </c>
      <c r="C74" s="34"/>
      <c r="D74" s="52"/>
    </row>
  </sheetData>
  <mergeCells count="3">
    <mergeCell ref="A2:D2"/>
    <mergeCell ref="A3:D3"/>
    <mergeCell ref="A4:D4"/>
  </mergeCells>
  <printOptions/>
  <pageMargins left="0.7086614173228347" right="0.11811023622047245"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workbookViewId="0" topLeftCell="A1">
      <selection activeCell="A1" sqref="A1:D57"/>
    </sheetView>
  </sheetViews>
  <sheetFormatPr defaultColWidth="9.140625" defaultRowHeight="15"/>
  <cols>
    <col min="1" max="1" width="8.57421875" style="0" customWidth="1"/>
    <col min="2" max="2" width="42.140625" style="0" customWidth="1"/>
    <col min="3" max="3" width="11.7109375" style="0" customWidth="1"/>
    <col min="4" max="4" width="23.57421875" style="0" customWidth="1"/>
  </cols>
  <sheetData>
    <row r="1" ht="15">
      <c r="D1" s="1"/>
    </row>
    <row r="2" spans="1:24" ht="35.25" customHeight="1">
      <c r="A2" s="127" t="s">
        <v>0</v>
      </c>
      <c r="B2" s="128"/>
      <c r="C2" s="128"/>
      <c r="D2" s="129"/>
      <c r="E2" s="2"/>
      <c r="F2" s="2"/>
      <c r="G2" s="2"/>
      <c r="H2" s="2"/>
      <c r="I2" s="2"/>
      <c r="J2" s="2"/>
      <c r="K2" s="2"/>
      <c r="L2" s="2"/>
      <c r="M2" s="3"/>
      <c r="N2" s="3"/>
      <c r="O2" s="3"/>
      <c r="P2" s="3"/>
      <c r="Q2" s="3"/>
      <c r="R2" s="3"/>
      <c r="S2" s="3"/>
      <c r="T2" s="3"/>
      <c r="U2" s="4"/>
      <c r="V2" s="4"/>
      <c r="W2" s="4"/>
      <c r="X2" s="4"/>
    </row>
    <row r="3" spans="1:24" ht="21" customHeight="1">
      <c r="A3" s="128" t="s">
        <v>194</v>
      </c>
      <c r="B3" s="128"/>
      <c r="C3" s="128"/>
      <c r="D3" s="128"/>
      <c r="E3" s="2"/>
      <c r="F3" s="2"/>
      <c r="G3" s="2"/>
      <c r="H3" s="2"/>
      <c r="I3" s="2"/>
      <c r="J3" s="2"/>
      <c r="K3" s="2"/>
      <c r="L3" s="2"/>
      <c r="M3" s="3"/>
      <c r="N3" s="3"/>
      <c r="O3" s="3"/>
      <c r="P3" s="3"/>
      <c r="Q3" s="3"/>
      <c r="R3" s="3"/>
      <c r="S3" s="3"/>
      <c r="T3" s="3"/>
      <c r="U3" s="4"/>
      <c r="V3" s="4"/>
      <c r="W3" s="4"/>
      <c r="X3" s="4"/>
    </row>
    <row r="4" spans="1:23" ht="15.75" thickBot="1">
      <c r="A4" s="5"/>
      <c r="B4" s="5"/>
      <c r="C4" s="5"/>
      <c r="D4" s="5"/>
      <c r="E4" s="6"/>
      <c r="F4" s="6"/>
      <c r="G4" s="6"/>
      <c r="H4" s="6"/>
      <c r="I4" s="6"/>
      <c r="J4" s="6"/>
      <c r="K4" s="6"/>
      <c r="L4" s="3"/>
      <c r="M4" s="3"/>
      <c r="N4" s="3"/>
      <c r="O4" s="3"/>
      <c r="P4" s="3"/>
      <c r="Q4" s="3"/>
      <c r="R4" s="3"/>
      <c r="S4" s="3"/>
      <c r="T4" s="4"/>
      <c r="U4" s="4"/>
      <c r="V4" s="4"/>
      <c r="W4" s="4"/>
    </row>
    <row r="5" spans="1:23" ht="23.25" thickBot="1">
      <c r="A5" s="7" t="s">
        <v>1</v>
      </c>
      <c r="B5" s="8" t="s">
        <v>2</v>
      </c>
      <c r="C5" s="8" t="s">
        <v>3</v>
      </c>
      <c r="D5" s="9" t="s">
        <v>4</v>
      </c>
      <c r="E5" s="6"/>
      <c r="F5" s="6"/>
      <c r="G5" s="6"/>
      <c r="H5" s="6"/>
      <c r="I5" s="6"/>
      <c r="J5" s="6"/>
      <c r="K5" s="6"/>
      <c r="L5" s="3"/>
      <c r="M5" s="3"/>
      <c r="N5" s="3"/>
      <c r="O5" s="3"/>
      <c r="P5" s="3"/>
      <c r="Q5" s="3"/>
      <c r="R5" s="3"/>
      <c r="S5" s="3"/>
      <c r="T5" s="4"/>
      <c r="U5" s="4"/>
      <c r="V5" s="4"/>
      <c r="W5" s="4"/>
    </row>
    <row r="6" spans="1:23" ht="15.75" thickBot="1">
      <c r="A6" s="35">
        <v>1</v>
      </c>
      <c r="B6" s="11">
        <v>2</v>
      </c>
      <c r="C6" s="36">
        <v>3</v>
      </c>
      <c r="D6" s="37">
        <v>4</v>
      </c>
      <c r="E6" s="6"/>
      <c r="F6" s="6"/>
      <c r="G6" s="6"/>
      <c r="H6" s="6"/>
      <c r="I6" s="6"/>
      <c r="J6" s="6"/>
      <c r="K6" s="6"/>
      <c r="L6" s="3"/>
      <c r="M6" s="3"/>
      <c r="N6" s="3"/>
      <c r="O6" s="3"/>
      <c r="P6" s="3"/>
      <c r="Q6" s="3"/>
      <c r="R6" s="3"/>
      <c r="S6" s="3"/>
      <c r="T6" s="4"/>
      <c r="U6" s="4"/>
      <c r="V6" s="4"/>
      <c r="W6" s="4"/>
    </row>
    <row r="7" spans="1:23" ht="33.75">
      <c r="A7" s="14" t="s">
        <v>5</v>
      </c>
      <c r="B7" s="15" t="s">
        <v>6</v>
      </c>
      <c r="C7" s="16" t="s">
        <v>7</v>
      </c>
      <c r="D7" s="17" t="s">
        <v>120</v>
      </c>
      <c r="E7" s="4"/>
      <c r="F7" s="4"/>
      <c r="G7" s="4"/>
      <c r="H7" s="4"/>
      <c r="I7" s="4"/>
      <c r="J7" s="4"/>
      <c r="K7" s="4"/>
      <c r="L7" s="4"/>
      <c r="M7" s="4"/>
      <c r="N7" s="4"/>
      <c r="O7" s="4"/>
      <c r="P7" s="4"/>
      <c r="Q7" s="4"/>
      <c r="R7" s="4"/>
      <c r="S7" s="4"/>
      <c r="T7" s="4"/>
      <c r="U7" s="4"/>
      <c r="V7" s="4"/>
      <c r="W7" s="4"/>
    </row>
    <row r="8" spans="1:23" s="47" customFormat="1" ht="15.75" customHeight="1">
      <c r="A8" s="43" t="s">
        <v>8</v>
      </c>
      <c r="B8" s="53" t="s">
        <v>9</v>
      </c>
      <c r="C8" s="45" t="s">
        <v>10</v>
      </c>
      <c r="D8" s="54">
        <f>D9+D47</f>
        <v>137308.62989328706</v>
      </c>
      <c r="E8" s="55"/>
      <c r="F8" s="55"/>
      <c r="G8" s="55"/>
      <c r="H8" s="55"/>
      <c r="I8" s="55"/>
      <c r="J8" s="55"/>
      <c r="K8" s="55"/>
      <c r="L8" s="55"/>
      <c r="M8" s="55"/>
      <c r="N8" s="55"/>
      <c r="O8" s="55"/>
      <c r="P8" s="55"/>
      <c r="Q8" s="55"/>
      <c r="R8" s="55"/>
      <c r="S8" s="55"/>
      <c r="T8" s="55"/>
      <c r="U8" s="55"/>
      <c r="V8" s="55"/>
      <c r="W8" s="55"/>
    </row>
    <row r="9" spans="1:23" s="47" customFormat="1" ht="45">
      <c r="A9" s="43" t="s">
        <v>121</v>
      </c>
      <c r="B9" s="53" t="s">
        <v>122</v>
      </c>
      <c r="C9" s="45" t="s">
        <v>10</v>
      </c>
      <c r="D9" s="56">
        <f>D10+D11+D14+D24+D25+D26+D27+D28+D31+D34+D40+D41+D42+D43</f>
        <v>135213.36409328706</v>
      </c>
      <c r="E9" s="55"/>
      <c r="F9" s="55"/>
      <c r="G9" s="55"/>
      <c r="H9" s="55"/>
      <c r="I9" s="55"/>
      <c r="J9" s="55"/>
      <c r="K9" s="55"/>
      <c r="L9" s="55"/>
      <c r="M9" s="55"/>
      <c r="N9" s="55"/>
      <c r="O9" s="55"/>
      <c r="P9" s="55"/>
      <c r="Q9" s="55"/>
      <c r="R9" s="55"/>
      <c r="S9" s="55"/>
      <c r="T9" s="55"/>
      <c r="U9" s="55"/>
      <c r="V9" s="55"/>
      <c r="W9" s="55"/>
    </row>
    <row r="10" spans="1:4" s="47" customFormat="1" ht="33.75">
      <c r="A10" s="43" t="s">
        <v>12</v>
      </c>
      <c r="B10" s="44" t="s">
        <v>123</v>
      </c>
      <c r="C10" s="45" t="s">
        <v>10</v>
      </c>
      <c r="D10" s="49">
        <v>0</v>
      </c>
    </row>
    <row r="11" spans="1:4" s="47" customFormat="1" ht="45">
      <c r="A11" s="57" t="s">
        <v>17</v>
      </c>
      <c r="B11" s="44" t="s">
        <v>18</v>
      </c>
      <c r="C11" s="45" t="s">
        <v>10</v>
      </c>
      <c r="D11" s="54">
        <v>18603.999596056405</v>
      </c>
    </row>
    <row r="12" spans="1:4" ht="15">
      <c r="A12" s="26" t="s">
        <v>19</v>
      </c>
      <c r="B12" s="24" t="s">
        <v>20</v>
      </c>
      <c r="C12" s="20" t="s">
        <v>21</v>
      </c>
      <c r="D12" s="21">
        <f>D11/D13</f>
        <v>2.581559672368524</v>
      </c>
    </row>
    <row r="13" spans="1:4" ht="22.5">
      <c r="A13" s="26" t="s">
        <v>22</v>
      </c>
      <c r="B13" s="24" t="s">
        <v>23</v>
      </c>
      <c r="C13" s="20" t="s">
        <v>124</v>
      </c>
      <c r="D13" s="21">
        <v>7206.496055536708</v>
      </c>
    </row>
    <row r="14" spans="1:4" s="47" customFormat="1" ht="15">
      <c r="A14" s="57" t="s">
        <v>25</v>
      </c>
      <c r="B14" s="44" t="s">
        <v>125</v>
      </c>
      <c r="C14" s="45" t="s">
        <v>10</v>
      </c>
      <c r="D14" s="54">
        <v>919.8258062349178</v>
      </c>
    </row>
    <row r="15" spans="1:4" ht="22.5">
      <c r="A15" s="26" t="s">
        <v>27</v>
      </c>
      <c r="B15" s="24" t="s">
        <v>28</v>
      </c>
      <c r="C15" s="20" t="s">
        <v>29</v>
      </c>
      <c r="D15" s="38">
        <f>SUM(D16:D23)</f>
        <v>26.49</v>
      </c>
    </row>
    <row r="16" spans="1:4" ht="15">
      <c r="A16" s="26" t="s">
        <v>30</v>
      </c>
      <c r="B16" s="28" t="s">
        <v>31</v>
      </c>
      <c r="C16" s="20" t="s">
        <v>29</v>
      </c>
      <c r="D16" s="21">
        <v>0</v>
      </c>
    </row>
    <row r="17" spans="1:4" ht="15">
      <c r="A17" s="26" t="s">
        <v>32</v>
      </c>
      <c r="B17" s="28" t="s">
        <v>33</v>
      </c>
      <c r="C17" s="20" t="s">
        <v>29</v>
      </c>
      <c r="D17" s="21">
        <v>0</v>
      </c>
    </row>
    <row r="18" spans="1:4" ht="15">
      <c r="A18" s="26" t="s">
        <v>34</v>
      </c>
      <c r="B18" s="28" t="s">
        <v>35</v>
      </c>
      <c r="C18" s="20" t="s">
        <v>29</v>
      </c>
      <c r="D18" s="21">
        <v>0</v>
      </c>
    </row>
    <row r="19" spans="1:4" ht="15">
      <c r="A19" s="26" t="s">
        <v>36</v>
      </c>
      <c r="B19" s="28" t="s">
        <v>37</v>
      </c>
      <c r="C19" s="20" t="s">
        <v>29</v>
      </c>
      <c r="D19" s="21">
        <v>26.49</v>
      </c>
    </row>
    <row r="20" spans="1:4" ht="15">
      <c r="A20" s="26" t="s">
        <v>38</v>
      </c>
      <c r="B20" s="28" t="s">
        <v>39</v>
      </c>
      <c r="C20" s="20" t="s">
        <v>29</v>
      </c>
      <c r="D20" s="21">
        <v>0</v>
      </c>
    </row>
    <row r="21" spans="1:4" ht="15">
      <c r="A21" s="26" t="s">
        <v>40</v>
      </c>
      <c r="B21" s="28" t="s">
        <v>41</v>
      </c>
      <c r="C21" s="20" t="s">
        <v>29</v>
      </c>
      <c r="D21" s="21">
        <v>0</v>
      </c>
    </row>
    <row r="22" spans="1:4" ht="15">
      <c r="A22" s="26" t="s">
        <v>42</v>
      </c>
      <c r="B22" s="28" t="s">
        <v>43</v>
      </c>
      <c r="C22" s="20" t="s">
        <v>29</v>
      </c>
      <c r="D22" s="21">
        <v>0</v>
      </c>
    </row>
    <row r="23" spans="1:4" ht="15">
      <c r="A23" s="26" t="s">
        <v>44</v>
      </c>
      <c r="B23" s="28" t="s">
        <v>45</v>
      </c>
      <c r="C23" s="20" t="s">
        <v>29</v>
      </c>
      <c r="D23" s="21">
        <v>0</v>
      </c>
    </row>
    <row r="24" spans="1:4" s="47" customFormat="1" ht="15">
      <c r="A24" s="57" t="s">
        <v>46</v>
      </c>
      <c r="B24" s="44" t="s">
        <v>47</v>
      </c>
      <c r="C24" s="45" t="s">
        <v>10</v>
      </c>
      <c r="D24" s="54">
        <v>29317.251</v>
      </c>
    </row>
    <row r="25" spans="1:4" s="47" customFormat="1" ht="22.5">
      <c r="A25" s="57" t="s">
        <v>48</v>
      </c>
      <c r="B25" s="44" t="s">
        <v>49</v>
      </c>
      <c r="C25" s="45" t="s">
        <v>10</v>
      </c>
      <c r="D25" s="54">
        <v>8853.809802</v>
      </c>
    </row>
    <row r="26" spans="1:4" s="47" customFormat="1" ht="22.5">
      <c r="A26" s="57" t="s">
        <v>50</v>
      </c>
      <c r="B26" s="44" t="s">
        <v>51</v>
      </c>
      <c r="C26" s="45" t="s">
        <v>10</v>
      </c>
      <c r="D26" s="54">
        <v>3374.53042</v>
      </c>
    </row>
    <row r="27" spans="1:4" s="47" customFormat="1" ht="22.5">
      <c r="A27" s="57" t="s">
        <v>52</v>
      </c>
      <c r="B27" s="44" t="s">
        <v>53</v>
      </c>
      <c r="C27" s="45" t="s">
        <v>10</v>
      </c>
      <c r="D27" s="54">
        <v>14051.266963723998</v>
      </c>
    </row>
    <row r="28" spans="1:4" s="47" customFormat="1" ht="22.5">
      <c r="A28" s="57" t="s">
        <v>54</v>
      </c>
      <c r="B28" s="44" t="s">
        <v>55</v>
      </c>
      <c r="C28" s="45" t="s">
        <v>10</v>
      </c>
      <c r="D28" s="54">
        <f>SUM(D29:D30)</f>
        <v>4847.389178630921</v>
      </c>
    </row>
    <row r="29" spans="1:4" ht="15">
      <c r="A29" s="26" t="s">
        <v>56</v>
      </c>
      <c r="B29" s="23" t="s">
        <v>47</v>
      </c>
      <c r="C29" s="20" t="s">
        <v>10</v>
      </c>
      <c r="D29" s="21">
        <v>3723.033163311</v>
      </c>
    </row>
    <row r="30" spans="1:4" ht="15">
      <c r="A30" s="26" t="s">
        <v>57</v>
      </c>
      <c r="B30" s="23" t="s">
        <v>58</v>
      </c>
      <c r="C30" s="20" t="s">
        <v>10</v>
      </c>
      <c r="D30" s="21">
        <v>1124.3560153199219</v>
      </c>
    </row>
    <row r="31" spans="1:4" s="47" customFormat="1" ht="22.5">
      <c r="A31" s="57" t="s">
        <v>59</v>
      </c>
      <c r="B31" s="44" t="s">
        <v>60</v>
      </c>
      <c r="C31" s="45" t="s">
        <v>10</v>
      </c>
      <c r="D31" s="54">
        <v>30474.651537825423</v>
      </c>
    </row>
    <row r="32" spans="1:4" ht="15">
      <c r="A32" s="26" t="s">
        <v>61</v>
      </c>
      <c r="B32" s="23" t="s">
        <v>47</v>
      </c>
      <c r="C32" s="20" t="s">
        <v>10</v>
      </c>
      <c r="D32" s="21">
        <f>11257.93+5391.87</f>
        <v>16649.8</v>
      </c>
    </row>
    <row r="33" spans="1:4" ht="15">
      <c r="A33" s="26" t="s">
        <v>62</v>
      </c>
      <c r="B33" s="23" t="s">
        <v>58</v>
      </c>
      <c r="C33" s="20" t="s">
        <v>10</v>
      </c>
      <c r="D33" s="21">
        <f>3399.89+1628.34</f>
        <v>5028.23</v>
      </c>
    </row>
    <row r="34" spans="1:4" s="47" customFormat="1" ht="22.5">
      <c r="A34" s="57" t="s">
        <v>63</v>
      </c>
      <c r="B34" s="44" t="s">
        <v>200</v>
      </c>
      <c r="C34" s="45" t="s">
        <v>10</v>
      </c>
      <c r="D34" s="54">
        <v>2871.9435644799996</v>
      </c>
    </row>
    <row r="35" spans="1:4" ht="15" hidden="1">
      <c r="A35" s="18" t="s">
        <v>64</v>
      </c>
      <c r="B35" s="23" t="s">
        <v>65</v>
      </c>
      <c r="C35" s="20" t="s">
        <v>10</v>
      </c>
      <c r="D35" s="25"/>
    </row>
    <row r="36" spans="1:4" ht="15" hidden="1">
      <c r="A36" s="18" t="s">
        <v>66</v>
      </c>
      <c r="B36" s="23" t="s">
        <v>67</v>
      </c>
      <c r="C36" s="20" t="s">
        <v>10</v>
      </c>
      <c r="D36" s="25"/>
    </row>
    <row r="37" spans="1:4" ht="22.5" hidden="1">
      <c r="A37" s="18" t="s">
        <v>68</v>
      </c>
      <c r="B37" s="23" t="s">
        <v>69</v>
      </c>
      <c r="C37" s="20" t="s">
        <v>10</v>
      </c>
      <c r="D37" s="25"/>
    </row>
    <row r="38" spans="1:4" ht="22.5" hidden="1">
      <c r="A38" s="18" t="s">
        <v>70</v>
      </c>
      <c r="B38" s="23" t="s">
        <v>71</v>
      </c>
      <c r="C38" s="20" t="s">
        <v>126</v>
      </c>
      <c r="D38" s="39"/>
    </row>
    <row r="39" spans="1:4" ht="22.5" hidden="1">
      <c r="A39" s="18" t="s">
        <v>73</v>
      </c>
      <c r="B39" s="23" t="s">
        <v>74</v>
      </c>
      <c r="C39" s="20" t="s">
        <v>10</v>
      </c>
      <c r="D39" s="25"/>
    </row>
    <row r="40" spans="1:4" s="47" customFormat="1" ht="56.25">
      <c r="A40" s="43" t="s">
        <v>75</v>
      </c>
      <c r="B40" s="44" t="s">
        <v>76</v>
      </c>
      <c r="C40" s="45" t="s">
        <v>10</v>
      </c>
      <c r="D40" s="49">
        <v>4461.688</v>
      </c>
    </row>
    <row r="41" spans="1:4" s="47" customFormat="1" ht="15">
      <c r="A41" s="43" t="s">
        <v>137</v>
      </c>
      <c r="B41" s="44" t="s">
        <v>138</v>
      </c>
      <c r="C41" s="48" t="s">
        <v>10</v>
      </c>
      <c r="D41" s="49">
        <v>3425.7780439999997</v>
      </c>
    </row>
    <row r="42" spans="1:4" s="47" customFormat="1" ht="15">
      <c r="A42" s="43" t="s">
        <v>139</v>
      </c>
      <c r="B42" s="44" t="s">
        <v>140</v>
      </c>
      <c r="C42" s="48" t="s">
        <v>10</v>
      </c>
      <c r="D42" s="49">
        <v>12977.722019161753</v>
      </c>
    </row>
    <row r="43" spans="1:4" s="47" customFormat="1" ht="22.5">
      <c r="A43" s="43" t="s">
        <v>141</v>
      </c>
      <c r="B43" s="44" t="s">
        <v>142</v>
      </c>
      <c r="C43" s="48" t="s">
        <v>10</v>
      </c>
      <c r="D43" s="49">
        <f>SUM(D44:D46)</f>
        <v>1033.5081611736384</v>
      </c>
    </row>
    <row r="44" spans="1:4" ht="15">
      <c r="A44" s="18" t="s">
        <v>143</v>
      </c>
      <c r="B44" s="24" t="s">
        <v>148</v>
      </c>
      <c r="C44" s="27" t="s">
        <v>10</v>
      </c>
      <c r="D44" s="25">
        <v>166.41</v>
      </c>
    </row>
    <row r="45" spans="1:4" ht="15">
      <c r="A45" s="18" t="s">
        <v>144</v>
      </c>
      <c r="B45" s="24" t="s">
        <v>147</v>
      </c>
      <c r="C45" s="27" t="s">
        <v>10</v>
      </c>
      <c r="D45" s="25">
        <v>508.87816117363843</v>
      </c>
    </row>
    <row r="46" spans="1:4" ht="22.5">
      <c r="A46" s="18" t="s">
        <v>145</v>
      </c>
      <c r="B46" s="24" t="s">
        <v>193</v>
      </c>
      <c r="C46" s="27"/>
      <c r="D46" s="25">
        <v>358.22</v>
      </c>
    </row>
    <row r="47" spans="1:4" ht="22.5">
      <c r="A47" s="18" t="s">
        <v>77</v>
      </c>
      <c r="B47" s="19" t="s">
        <v>78</v>
      </c>
      <c r="C47" s="20" t="s">
        <v>10</v>
      </c>
      <c r="D47" s="25">
        <v>2095.2657999999997</v>
      </c>
    </row>
    <row r="48" spans="1:4" ht="90">
      <c r="A48" s="18" t="s">
        <v>79</v>
      </c>
      <c r="B48" s="19" t="s">
        <v>127</v>
      </c>
      <c r="C48" s="20" t="s">
        <v>10</v>
      </c>
      <c r="D48" s="25">
        <f>2095.27-161.4</f>
        <v>1933.87</v>
      </c>
    </row>
    <row r="49" spans="1:4" ht="22.5">
      <c r="A49" s="18" t="s">
        <v>82</v>
      </c>
      <c r="B49" s="19" t="s">
        <v>128</v>
      </c>
      <c r="C49" s="20" t="s">
        <v>84</v>
      </c>
      <c r="D49" s="25">
        <v>16523.31096</v>
      </c>
    </row>
    <row r="50" spans="1:4" ht="33.75">
      <c r="A50" s="18" t="s">
        <v>89</v>
      </c>
      <c r="B50" s="19" t="s">
        <v>129</v>
      </c>
      <c r="C50" s="20" t="s">
        <v>84</v>
      </c>
      <c r="D50" s="25">
        <v>0</v>
      </c>
    </row>
    <row r="51" spans="1:4" ht="22.5">
      <c r="A51" s="18" t="s">
        <v>91</v>
      </c>
      <c r="B51" s="19" t="s">
        <v>130</v>
      </c>
      <c r="C51" s="20" t="s">
        <v>84</v>
      </c>
      <c r="D51" s="25">
        <v>16523.31096</v>
      </c>
    </row>
    <row r="52" spans="1:4" ht="22.5">
      <c r="A52" s="18" t="s">
        <v>93</v>
      </c>
      <c r="B52" s="29" t="s">
        <v>131</v>
      </c>
      <c r="C52" s="20" t="s">
        <v>102</v>
      </c>
      <c r="D52" s="25">
        <v>185.765</v>
      </c>
    </row>
    <row r="53" spans="1:4" ht="22.5">
      <c r="A53" s="18" t="s">
        <v>97</v>
      </c>
      <c r="B53" s="29" t="s">
        <v>132</v>
      </c>
      <c r="C53" s="20" t="s">
        <v>102</v>
      </c>
      <c r="D53" s="25">
        <v>34.05</v>
      </c>
    </row>
    <row r="54" spans="1:4" ht="15">
      <c r="A54" s="18" t="s">
        <v>100</v>
      </c>
      <c r="B54" s="29" t="s">
        <v>133</v>
      </c>
      <c r="C54" s="20" t="s">
        <v>105</v>
      </c>
      <c r="D54" s="39">
        <v>10</v>
      </c>
    </row>
    <row r="55" spans="1:4" ht="15">
      <c r="A55" s="18" t="s">
        <v>103</v>
      </c>
      <c r="B55" s="29" t="s">
        <v>134</v>
      </c>
      <c r="C55" s="20" t="s">
        <v>105</v>
      </c>
      <c r="D55" s="39">
        <v>6</v>
      </c>
    </row>
    <row r="56" spans="1:4" ht="22.5">
      <c r="A56" s="30" t="s">
        <v>106</v>
      </c>
      <c r="B56" s="40" t="s">
        <v>135</v>
      </c>
      <c r="C56" s="31" t="s">
        <v>126</v>
      </c>
      <c r="D56" s="39">
        <v>209</v>
      </c>
    </row>
    <row r="57" spans="1:4" ht="15.75" thickBot="1">
      <c r="A57" s="32" t="s">
        <v>108</v>
      </c>
      <c r="B57" s="33" t="s">
        <v>119</v>
      </c>
      <c r="C57" s="41"/>
      <c r="D57" s="42" t="s">
        <v>159</v>
      </c>
    </row>
  </sheetData>
  <mergeCells count="2">
    <mergeCell ref="A2:D2"/>
    <mergeCell ref="A3:D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workbookViewId="0" topLeftCell="A1">
      <selection activeCell="A1" sqref="A1:D67"/>
    </sheetView>
  </sheetViews>
  <sheetFormatPr defaultColWidth="9.140625" defaultRowHeight="15"/>
  <cols>
    <col min="1" max="1" width="8.57421875" style="0" customWidth="1"/>
    <col min="2" max="2" width="44.140625" style="0" customWidth="1"/>
    <col min="3" max="3" width="10.8515625" style="0" customWidth="1"/>
    <col min="4" max="4" width="23.140625" style="0" customWidth="1"/>
  </cols>
  <sheetData>
    <row r="1" ht="15">
      <c r="D1" s="1"/>
    </row>
    <row r="2" spans="1:24" ht="35.25" customHeight="1">
      <c r="A2" s="127" t="s">
        <v>0</v>
      </c>
      <c r="B2" s="128"/>
      <c r="C2" s="128"/>
      <c r="D2" s="129"/>
      <c r="E2" s="2"/>
      <c r="F2" s="2"/>
      <c r="G2" s="2"/>
      <c r="H2" s="2"/>
      <c r="I2" s="2"/>
      <c r="J2" s="2"/>
      <c r="K2" s="2"/>
      <c r="L2" s="2"/>
      <c r="M2" s="3"/>
      <c r="N2" s="3"/>
      <c r="O2" s="3"/>
      <c r="P2" s="3"/>
      <c r="Q2" s="3"/>
      <c r="R2" s="3"/>
      <c r="S2" s="3"/>
      <c r="T2" s="3"/>
      <c r="U2" s="4"/>
      <c r="V2" s="4"/>
      <c r="W2" s="4"/>
      <c r="X2" s="4"/>
    </row>
    <row r="3" spans="1:24" ht="21" customHeight="1">
      <c r="A3" s="128" t="s">
        <v>192</v>
      </c>
      <c r="B3" s="128"/>
      <c r="C3" s="128"/>
      <c r="D3" s="128"/>
      <c r="E3" s="2"/>
      <c r="F3" s="2"/>
      <c r="G3" s="2"/>
      <c r="H3" s="2"/>
      <c r="I3" s="2"/>
      <c r="J3" s="2"/>
      <c r="K3" s="2"/>
      <c r="L3" s="2"/>
      <c r="M3" s="3"/>
      <c r="N3" s="3"/>
      <c r="O3" s="3"/>
      <c r="P3" s="3"/>
      <c r="Q3" s="3"/>
      <c r="R3" s="3"/>
      <c r="S3" s="3"/>
      <c r="T3" s="3"/>
      <c r="U3" s="4"/>
      <c r="V3" s="4"/>
      <c r="W3" s="4"/>
      <c r="X3" s="4"/>
    </row>
    <row r="4" spans="1:24" ht="15.75" thickBot="1">
      <c r="A4" s="5"/>
      <c r="B4" s="5"/>
      <c r="C4" s="5"/>
      <c r="D4" s="5"/>
      <c r="E4" s="6"/>
      <c r="F4" s="6"/>
      <c r="G4" s="6"/>
      <c r="H4" s="6"/>
      <c r="I4" s="6"/>
      <c r="J4" s="6"/>
      <c r="K4" s="6"/>
      <c r="L4" s="6"/>
      <c r="M4" s="3"/>
      <c r="N4" s="3"/>
      <c r="O4" s="3"/>
      <c r="P4" s="3"/>
      <c r="Q4" s="3"/>
      <c r="R4" s="3"/>
      <c r="S4" s="3"/>
      <c r="T4" s="3"/>
      <c r="U4" s="4"/>
      <c r="V4" s="4"/>
      <c r="W4" s="4"/>
      <c r="X4" s="4"/>
    </row>
    <row r="5" spans="1:24" ht="23.25" thickBot="1">
      <c r="A5" s="7" t="s">
        <v>1</v>
      </c>
      <c r="B5" s="8" t="s">
        <v>2</v>
      </c>
      <c r="C5" s="8" t="s">
        <v>3</v>
      </c>
      <c r="D5" s="9" t="s">
        <v>4</v>
      </c>
      <c r="E5" s="6"/>
      <c r="F5" s="6"/>
      <c r="G5" s="6"/>
      <c r="H5" s="6"/>
      <c r="I5" s="6"/>
      <c r="J5" s="6"/>
      <c r="K5" s="6"/>
      <c r="L5" s="6"/>
      <c r="M5" s="3"/>
      <c r="N5" s="3"/>
      <c r="O5" s="3"/>
      <c r="P5" s="3"/>
      <c r="Q5" s="3"/>
      <c r="R5" s="3"/>
      <c r="S5" s="3"/>
      <c r="T5" s="3"/>
      <c r="U5" s="4"/>
      <c r="V5" s="4"/>
      <c r="W5" s="4"/>
      <c r="X5" s="4"/>
    </row>
    <row r="6" spans="1:24" ht="15.75" thickBot="1">
      <c r="A6" s="10">
        <v>1</v>
      </c>
      <c r="B6" s="11">
        <v>2</v>
      </c>
      <c r="C6" s="12">
        <v>3</v>
      </c>
      <c r="D6" s="13">
        <v>4</v>
      </c>
      <c r="E6" s="6"/>
      <c r="F6" s="6"/>
      <c r="G6" s="6"/>
      <c r="H6" s="6"/>
      <c r="I6" s="6"/>
      <c r="J6" s="6"/>
      <c r="K6" s="6"/>
      <c r="L6" s="6"/>
      <c r="M6" s="3"/>
      <c r="N6" s="3"/>
      <c r="O6" s="3"/>
      <c r="P6" s="3"/>
      <c r="Q6" s="3"/>
      <c r="R6" s="3"/>
      <c r="S6" s="3"/>
      <c r="T6" s="3"/>
      <c r="U6" s="4"/>
      <c r="V6" s="4"/>
      <c r="W6" s="4"/>
      <c r="X6" s="4"/>
    </row>
    <row r="7" spans="1:24" ht="67.5" customHeight="1">
      <c r="A7" s="14" t="s">
        <v>5</v>
      </c>
      <c r="B7" s="15" t="s">
        <v>6</v>
      </c>
      <c r="C7" s="16" t="s">
        <v>7</v>
      </c>
      <c r="D7" s="17" t="s">
        <v>160</v>
      </c>
      <c r="E7" s="4"/>
      <c r="F7" s="4"/>
      <c r="G7" s="4"/>
      <c r="H7" s="4"/>
      <c r="I7" s="4"/>
      <c r="J7" s="4"/>
      <c r="K7" s="4"/>
      <c r="L7" s="4"/>
      <c r="M7" s="4"/>
      <c r="N7" s="4"/>
      <c r="O7" s="4"/>
      <c r="P7" s="4"/>
      <c r="Q7" s="4"/>
      <c r="R7" s="4"/>
      <c r="S7" s="4"/>
      <c r="T7" s="4"/>
      <c r="U7" s="4"/>
      <c r="V7" s="4"/>
      <c r="W7" s="4"/>
      <c r="X7" s="4"/>
    </row>
    <row r="8" spans="1:24" s="47" customFormat="1" ht="18.75" customHeight="1">
      <c r="A8" s="43" t="s">
        <v>8</v>
      </c>
      <c r="B8" s="53" t="s">
        <v>9</v>
      </c>
      <c r="C8" s="45" t="s">
        <v>10</v>
      </c>
      <c r="D8" s="54">
        <f>D9+D43</f>
        <v>9452.719386755618</v>
      </c>
      <c r="E8" s="55"/>
      <c r="F8" s="55"/>
      <c r="G8" s="55"/>
      <c r="H8" s="55"/>
      <c r="I8" s="55"/>
      <c r="J8" s="55"/>
      <c r="K8" s="55"/>
      <c r="L8" s="55"/>
      <c r="M8" s="55"/>
      <c r="N8" s="55"/>
      <c r="O8" s="55"/>
      <c r="P8" s="55"/>
      <c r="Q8" s="55"/>
      <c r="R8" s="55"/>
      <c r="S8" s="55"/>
      <c r="T8" s="55"/>
      <c r="U8" s="55"/>
      <c r="V8" s="55"/>
      <c r="W8" s="55"/>
      <c r="X8" s="55"/>
    </row>
    <row r="9" spans="1:24" s="47" customFormat="1" ht="30" customHeight="1">
      <c r="A9" s="43">
        <v>3</v>
      </c>
      <c r="B9" s="53" t="s">
        <v>11</v>
      </c>
      <c r="C9" s="45" t="s">
        <v>10</v>
      </c>
      <c r="D9" s="46">
        <f>D10+D12+D15+D25+D26+D27+D28++D29+D32+D35+D36+D37+D38+D39</f>
        <v>8701.108186755619</v>
      </c>
      <c r="E9" s="55"/>
      <c r="F9" s="55"/>
      <c r="G9" s="55"/>
      <c r="H9" s="55"/>
      <c r="I9" s="55"/>
      <c r="J9" s="55"/>
      <c r="K9" s="55"/>
      <c r="L9" s="55"/>
      <c r="M9" s="55"/>
      <c r="N9" s="55"/>
      <c r="O9" s="55"/>
      <c r="P9" s="55"/>
      <c r="Q9" s="55"/>
      <c r="R9" s="55"/>
      <c r="S9" s="55"/>
      <c r="T9" s="55"/>
      <c r="U9" s="55"/>
      <c r="V9" s="55"/>
      <c r="W9" s="55"/>
      <c r="X9" s="55"/>
    </row>
    <row r="10" spans="1:4" s="47" customFormat="1" ht="15.75" customHeight="1">
      <c r="A10" s="43" t="s">
        <v>12</v>
      </c>
      <c r="B10" s="44" t="s">
        <v>13</v>
      </c>
      <c r="C10" s="45" t="s">
        <v>10</v>
      </c>
      <c r="D10" s="46">
        <f>D11</f>
        <v>0</v>
      </c>
    </row>
    <row r="11" spans="1:4" ht="15.75" customHeight="1">
      <c r="A11" s="18" t="s">
        <v>14</v>
      </c>
      <c r="B11" s="24" t="s">
        <v>15</v>
      </c>
      <c r="C11" s="20" t="s">
        <v>10</v>
      </c>
      <c r="D11" s="25"/>
    </row>
    <row r="12" spans="1:4" s="47" customFormat="1" ht="45">
      <c r="A12" s="43" t="s">
        <v>17</v>
      </c>
      <c r="B12" s="44" t="s">
        <v>18</v>
      </c>
      <c r="C12" s="48" t="s">
        <v>10</v>
      </c>
      <c r="D12" s="49">
        <v>6538.732927455619</v>
      </c>
    </row>
    <row r="13" spans="1:4" ht="17.25" customHeight="1">
      <c r="A13" s="18" t="s">
        <v>19</v>
      </c>
      <c r="B13" s="24" t="s">
        <v>20</v>
      </c>
      <c r="C13" s="20" t="s">
        <v>21</v>
      </c>
      <c r="D13" s="50">
        <f>D12/D14</f>
        <v>1.6308069832350478</v>
      </c>
    </row>
    <row r="14" spans="1:4" ht="17.25" customHeight="1">
      <c r="A14" s="18" t="s">
        <v>22</v>
      </c>
      <c r="B14" s="24" t="s">
        <v>23</v>
      </c>
      <c r="C14" s="20" t="s">
        <v>24</v>
      </c>
      <c r="D14" s="25">
        <v>4009.507559554761</v>
      </c>
    </row>
    <row r="15" spans="1:4" s="47" customFormat="1" ht="15" customHeight="1">
      <c r="A15" s="43" t="s">
        <v>25</v>
      </c>
      <c r="B15" s="44" t="s">
        <v>26</v>
      </c>
      <c r="C15" s="48" t="s">
        <v>10</v>
      </c>
      <c r="D15" s="49">
        <v>0</v>
      </c>
    </row>
    <row r="16" spans="1:4" ht="15">
      <c r="A16" s="18" t="s">
        <v>27</v>
      </c>
      <c r="B16" s="24" t="s">
        <v>28</v>
      </c>
      <c r="C16" s="20" t="s">
        <v>29</v>
      </c>
      <c r="D16" s="22">
        <f>SUM(D17:D24)</f>
        <v>0</v>
      </c>
    </row>
    <row r="17" spans="1:4" ht="15">
      <c r="A17" s="18" t="s">
        <v>30</v>
      </c>
      <c r="B17" s="28" t="s">
        <v>31</v>
      </c>
      <c r="C17" s="20" t="s">
        <v>29</v>
      </c>
      <c r="D17" s="25">
        <v>0</v>
      </c>
    </row>
    <row r="18" spans="1:4" ht="15">
      <c r="A18" s="18" t="s">
        <v>32</v>
      </c>
      <c r="B18" s="28" t="s">
        <v>33</v>
      </c>
      <c r="C18" s="20" t="s">
        <v>29</v>
      </c>
      <c r="D18" s="25">
        <v>0</v>
      </c>
    </row>
    <row r="19" spans="1:4" ht="15">
      <c r="A19" s="18" t="s">
        <v>34</v>
      </c>
      <c r="B19" s="28" t="s">
        <v>35</v>
      </c>
      <c r="C19" s="20" t="s">
        <v>29</v>
      </c>
      <c r="D19" s="25">
        <v>0</v>
      </c>
    </row>
    <row r="20" spans="1:4" ht="15">
      <c r="A20" s="18" t="s">
        <v>36</v>
      </c>
      <c r="B20" s="28" t="s">
        <v>37</v>
      </c>
      <c r="C20" s="20" t="s">
        <v>29</v>
      </c>
      <c r="D20" s="25">
        <v>0</v>
      </c>
    </row>
    <row r="21" spans="1:4" ht="15">
      <c r="A21" s="18" t="s">
        <v>38</v>
      </c>
      <c r="B21" s="28" t="s">
        <v>39</v>
      </c>
      <c r="C21" s="20" t="s">
        <v>29</v>
      </c>
      <c r="D21" s="25">
        <v>0</v>
      </c>
    </row>
    <row r="22" spans="1:4" ht="15">
      <c r="A22" s="18" t="s">
        <v>40</v>
      </c>
      <c r="B22" s="28" t="s">
        <v>41</v>
      </c>
      <c r="C22" s="20" t="s">
        <v>29</v>
      </c>
      <c r="D22" s="25">
        <v>0</v>
      </c>
    </row>
    <row r="23" spans="1:4" ht="15">
      <c r="A23" s="18" t="s">
        <v>42</v>
      </c>
      <c r="B23" s="28" t="s">
        <v>43</v>
      </c>
      <c r="C23" s="20" t="s">
        <v>29</v>
      </c>
      <c r="D23" s="25">
        <v>0</v>
      </c>
    </row>
    <row r="24" spans="1:4" ht="15">
      <c r="A24" s="18" t="s">
        <v>44</v>
      </c>
      <c r="B24" s="28" t="s">
        <v>45</v>
      </c>
      <c r="C24" s="20" t="s">
        <v>29</v>
      </c>
      <c r="D24" s="25">
        <v>0</v>
      </c>
    </row>
    <row r="25" spans="1:4" s="47" customFormat="1" ht="15">
      <c r="A25" s="43" t="s">
        <v>46</v>
      </c>
      <c r="B25" s="44" t="s">
        <v>47</v>
      </c>
      <c r="C25" s="48" t="s">
        <v>10</v>
      </c>
      <c r="D25" s="49">
        <v>570.51765</v>
      </c>
    </row>
    <row r="26" spans="1:4" s="47" customFormat="1" ht="22.5">
      <c r="A26" s="43" t="s">
        <v>48</v>
      </c>
      <c r="B26" s="44" t="s">
        <v>49</v>
      </c>
      <c r="C26" s="48" t="s">
        <v>10</v>
      </c>
      <c r="D26" s="49">
        <v>172.2963303</v>
      </c>
    </row>
    <row r="27" spans="1:4" s="47" customFormat="1" ht="22.5">
      <c r="A27" s="43" t="s">
        <v>50</v>
      </c>
      <c r="B27" s="44" t="s">
        <v>51</v>
      </c>
      <c r="C27" s="48" t="s">
        <v>10</v>
      </c>
      <c r="D27" s="49">
        <v>0</v>
      </c>
    </row>
    <row r="28" spans="1:4" s="47" customFormat="1" ht="22.5">
      <c r="A28" s="43" t="s">
        <v>52</v>
      </c>
      <c r="B28" s="44" t="s">
        <v>53</v>
      </c>
      <c r="C28" s="48" t="s">
        <v>10</v>
      </c>
      <c r="D28" s="49">
        <v>263.97035999999997</v>
      </c>
    </row>
    <row r="29" spans="1:4" s="47" customFormat="1" ht="15">
      <c r="A29" s="43" t="s">
        <v>54</v>
      </c>
      <c r="B29" s="44" t="s">
        <v>55</v>
      </c>
      <c r="C29" s="48" t="s">
        <v>10</v>
      </c>
      <c r="D29" s="49">
        <f>D30+D31</f>
        <v>0</v>
      </c>
    </row>
    <row r="30" spans="1:4" ht="15">
      <c r="A30" s="18" t="s">
        <v>56</v>
      </c>
      <c r="B30" s="23" t="s">
        <v>47</v>
      </c>
      <c r="C30" s="27" t="s">
        <v>10</v>
      </c>
      <c r="D30" s="25">
        <v>0</v>
      </c>
    </row>
    <row r="31" spans="1:4" ht="15">
      <c r="A31" s="18" t="s">
        <v>57</v>
      </c>
      <c r="B31" s="23" t="s">
        <v>58</v>
      </c>
      <c r="C31" s="27" t="s">
        <v>10</v>
      </c>
      <c r="D31" s="25">
        <v>0</v>
      </c>
    </row>
    <row r="32" spans="1:4" s="47" customFormat="1" ht="22.5">
      <c r="A32" s="43" t="s">
        <v>59</v>
      </c>
      <c r="B32" s="44" t="s">
        <v>60</v>
      </c>
      <c r="C32" s="48" t="s">
        <v>10</v>
      </c>
      <c r="D32" s="49">
        <v>536.389919</v>
      </c>
    </row>
    <row r="33" spans="1:4" ht="15">
      <c r="A33" s="18" t="s">
        <v>61</v>
      </c>
      <c r="B33" s="23" t="s">
        <v>47</v>
      </c>
      <c r="C33" s="27" t="s">
        <v>10</v>
      </c>
      <c r="D33" s="25">
        <v>257.1</v>
      </c>
    </row>
    <row r="34" spans="1:4" ht="15">
      <c r="A34" s="18" t="s">
        <v>62</v>
      </c>
      <c r="B34" s="23" t="s">
        <v>58</v>
      </c>
      <c r="C34" s="27" t="s">
        <v>10</v>
      </c>
      <c r="D34" s="25">
        <v>77.64</v>
      </c>
    </row>
    <row r="35" spans="1:4" s="47" customFormat="1" ht="22.5">
      <c r="A35" s="43" t="s">
        <v>63</v>
      </c>
      <c r="B35" s="44" t="s">
        <v>200</v>
      </c>
      <c r="C35" s="48" t="s">
        <v>10</v>
      </c>
      <c r="D35" s="49">
        <v>343.056</v>
      </c>
    </row>
    <row r="36" spans="1:4" s="47" customFormat="1" ht="56.25">
      <c r="A36" s="43" t="s">
        <v>75</v>
      </c>
      <c r="B36" s="44" t="s">
        <v>76</v>
      </c>
      <c r="C36" s="48" t="s">
        <v>10</v>
      </c>
      <c r="D36" s="49"/>
    </row>
    <row r="37" spans="1:4" s="47" customFormat="1" ht="15">
      <c r="A37" s="43" t="s">
        <v>137</v>
      </c>
      <c r="B37" s="44" t="s">
        <v>138</v>
      </c>
      <c r="C37" s="48" t="s">
        <v>10</v>
      </c>
      <c r="D37" s="49"/>
    </row>
    <row r="38" spans="1:4" s="47" customFormat="1" ht="15">
      <c r="A38" s="43" t="s">
        <v>139</v>
      </c>
      <c r="B38" s="44" t="s">
        <v>140</v>
      </c>
      <c r="C38" s="48" t="s">
        <v>10</v>
      </c>
      <c r="D38" s="49"/>
    </row>
    <row r="39" spans="1:4" s="47" customFormat="1" ht="22.5">
      <c r="A39" s="43" t="s">
        <v>141</v>
      </c>
      <c r="B39" s="44" t="s">
        <v>142</v>
      </c>
      <c r="C39" s="48" t="s">
        <v>10</v>
      </c>
      <c r="D39" s="49">
        <f>SUM(D40:D42)</f>
        <v>276.145</v>
      </c>
    </row>
    <row r="40" spans="1:4" ht="15">
      <c r="A40" s="18" t="s">
        <v>143</v>
      </c>
      <c r="B40" s="24" t="s">
        <v>146</v>
      </c>
      <c r="C40" s="27" t="s">
        <v>10</v>
      </c>
      <c r="D40" s="25">
        <v>250</v>
      </c>
    </row>
    <row r="41" spans="1:4" ht="15">
      <c r="A41" s="18" t="s">
        <v>144</v>
      </c>
      <c r="B41" s="24" t="s">
        <v>148</v>
      </c>
      <c r="C41" s="27" t="s">
        <v>10</v>
      </c>
      <c r="D41" s="25">
        <v>2.513</v>
      </c>
    </row>
    <row r="42" spans="1:4" ht="15">
      <c r="A42" s="18" t="s">
        <v>145</v>
      </c>
      <c r="B42" s="24" t="s">
        <v>147</v>
      </c>
      <c r="C42" s="27" t="s">
        <v>10</v>
      </c>
      <c r="D42" s="25">
        <v>23.632</v>
      </c>
    </row>
    <row r="43" spans="1:4" ht="22.5">
      <c r="A43" s="18" t="s">
        <v>77</v>
      </c>
      <c r="B43" s="19" t="s">
        <v>78</v>
      </c>
      <c r="C43" s="27" t="s">
        <v>10</v>
      </c>
      <c r="D43" s="25">
        <v>751.6112</v>
      </c>
    </row>
    <row r="44" spans="1:4" ht="67.5">
      <c r="A44" s="18" t="s">
        <v>79</v>
      </c>
      <c r="B44" s="19" t="s">
        <v>80</v>
      </c>
      <c r="C44" s="27" t="s">
        <v>10</v>
      </c>
      <c r="D44" s="25">
        <f>751.6112-91.18</f>
        <v>660.4312</v>
      </c>
    </row>
    <row r="45" spans="1:4" ht="15">
      <c r="A45" s="18" t="s">
        <v>81</v>
      </c>
      <c r="B45" s="19" t="s">
        <v>83</v>
      </c>
      <c r="C45" s="20" t="s">
        <v>84</v>
      </c>
      <c r="D45" s="22">
        <f>D46+D47</f>
        <v>2227.5</v>
      </c>
    </row>
    <row r="46" spans="1:4" ht="15">
      <c r="A46" s="18" t="s">
        <v>149</v>
      </c>
      <c r="B46" s="23" t="s">
        <v>86</v>
      </c>
      <c r="C46" s="20" t="s">
        <v>84</v>
      </c>
      <c r="D46" s="25">
        <v>0</v>
      </c>
    </row>
    <row r="47" spans="1:4" ht="15">
      <c r="A47" s="18" t="s">
        <v>150</v>
      </c>
      <c r="B47" s="23" t="s">
        <v>88</v>
      </c>
      <c r="C47" s="20" t="s">
        <v>84</v>
      </c>
      <c r="D47" s="25">
        <v>2227.5</v>
      </c>
    </row>
    <row r="48" spans="1:4" ht="15">
      <c r="A48" s="18" t="s">
        <v>82</v>
      </c>
      <c r="B48" s="19" t="s">
        <v>90</v>
      </c>
      <c r="C48" s="20" t="s">
        <v>84</v>
      </c>
      <c r="D48" s="22">
        <f>D49+D50</f>
        <v>0</v>
      </c>
    </row>
    <row r="49" spans="1:4" ht="15">
      <c r="A49" s="18" t="s">
        <v>85</v>
      </c>
      <c r="B49" s="23" t="s">
        <v>15</v>
      </c>
      <c r="C49" s="20" t="s">
        <v>84</v>
      </c>
      <c r="D49" s="25">
        <v>0</v>
      </c>
    </row>
    <row r="50" spans="1:4" ht="15">
      <c r="A50" s="18" t="s">
        <v>87</v>
      </c>
      <c r="B50" s="23" t="s">
        <v>16</v>
      </c>
      <c r="C50" s="20" t="s">
        <v>84</v>
      </c>
      <c r="D50" s="25">
        <v>0</v>
      </c>
    </row>
    <row r="51" spans="1:4" ht="22.5">
      <c r="A51" s="18" t="s">
        <v>89</v>
      </c>
      <c r="B51" s="19" t="s">
        <v>92</v>
      </c>
      <c r="C51" s="20" t="s">
        <v>84</v>
      </c>
      <c r="D51" s="25">
        <f>D45+D48</f>
        <v>2227.5</v>
      </c>
    </row>
    <row r="52" spans="1:4" ht="22.5">
      <c r="A52" s="18" t="s">
        <v>91</v>
      </c>
      <c r="B52" s="19" t="s">
        <v>94</v>
      </c>
      <c r="C52" s="20" t="s">
        <v>84</v>
      </c>
      <c r="D52" s="22">
        <v>2079.1</v>
      </c>
    </row>
    <row r="53" spans="1:4" ht="15">
      <c r="A53" s="18" t="s">
        <v>151</v>
      </c>
      <c r="B53" s="23" t="s">
        <v>95</v>
      </c>
      <c r="C53" s="20" t="s">
        <v>84</v>
      </c>
      <c r="D53" s="25">
        <v>2079.1</v>
      </c>
    </row>
    <row r="54" spans="1:4" ht="15">
      <c r="A54" s="18" t="s">
        <v>152</v>
      </c>
      <c r="B54" s="23" t="s">
        <v>96</v>
      </c>
      <c r="C54" s="20" t="s">
        <v>84</v>
      </c>
      <c r="D54" s="25"/>
    </row>
    <row r="55" spans="1:4" ht="15">
      <c r="A55" s="18" t="s">
        <v>93</v>
      </c>
      <c r="B55" s="29" t="s">
        <v>98</v>
      </c>
      <c r="C55" s="20" t="s">
        <v>99</v>
      </c>
      <c r="D55" s="51">
        <v>6.66</v>
      </c>
    </row>
    <row r="56" spans="1:4" ht="22.5">
      <c r="A56" s="18" t="s">
        <v>97</v>
      </c>
      <c r="B56" s="19" t="s">
        <v>101</v>
      </c>
      <c r="C56" s="20" t="s">
        <v>102</v>
      </c>
      <c r="D56" s="25">
        <v>15.185</v>
      </c>
    </row>
    <row r="57" spans="1:4" ht="15">
      <c r="A57" s="18" t="s">
        <v>100</v>
      </c>
      <c r="B57" s="19" t="s">
        <v>104</v>
      </c>
      <c r="C57" s="20" t="s">
        <v>105</v>
      </c>
      <c r="D57" s="25">
        <v>0</v>
      </c>
    </row>
    <row r="58" spans="1:4" ht="15">
      <c r="A58" s="18" t="s">
        <v>103</v>
      </c>
      <c r="B58" s="29" t="s">
        <v>107</v>
      </c>
      <c r="C58" s="20" t="s">
        <v>105</v>
      </c>
      <c r="D58" s="25">
        <v>1</v>
      </c>
    </row>
    <row r="59" spans="1:4" ht="22.5">
      <c r="A59" s="18" t="s">
        <v>106</v>
      </c>
      <c r="B59" s="23" t="s">
        <v>109</v>
      </c>
      <c r="C59" s="20" t="s">
        <v>72</v>
      </c>
      <c r="D59" s="25">
        <v>4</v>
      </c>
    </row>
    <row r="60" spans="1:4" ht="33.75">
      <c r="A60" s="18" t="s">
        <v>108</v>
      </c>
      <c r="B60" s="23" t="s">
        <v>111</v>
      </c>
      <c r="C60" s="27" t="s">
        <v>112</v>
      </c>
      <c r="D60" s="25">
        <v>1.78</v>
      </c>
    </row>
    <row r="61" spans="1:4" ht="15">
      <c r="A61" s="18" t="s">
        <v>110</v>
      </c>
      <c r="B61" s="29" t="s">
        <v>158</v>
      </c>
      <c r="C61" s="20" t="s">
        <v>84</v>
      </c>
      <c r="D61" s="25">
        <v>0</v>
      </c>
    </row>
    <row r="62" spans="1:4" ht="15">
      <c r="A62" s="18" t="s">
        <v>153</v>
      </c>
      <c r="B62" s="29" t="s">
        <v>114</v>
      </c>
      <c r="C62" s="20" t="s">
        <v>84</v>
      </c>
      <c r="D62" s="22">
        <v>0</v>
      </c>
    </row>
    <row r="63" spans="1:4" ht="22.5">
      <c r="A63" s="18" t="s">
        <v>154</v>
      </c>
      <c r="B63" s="23" t="s">
        <v>115</v>
      </c>
      <c r="C63" s="20" t="s">
        <v>84</v>
      </c>
      <c r="D63" s="25">
        <v>0</v>
      </c>
    </row>
    <row r="64" spans="1:4" ht="15">
      <c r="A64" s="18" t="s">
        <v>155</v>
      </c>
      <c r="B64" s="24" t="s">
        <v>116</v>
      </c>
      <c r="C64" s="20" t="s">
        <v>84</v>
      </c>
      <c r="D64" s="25">
        <v>0</v>
      </c>
    </row>
    <row r="65" spans="1:4" ht="15">
      <c r="A65" s="18" t="s">
        <v>156</v>
      </c>
      <c r="B65" s="24" t="s">
        <v>117</v>
      </c>
      <c r="C65" s="20" t="s">
        <v>84</v>
      </c>
      <c r="D65" s="25">
        <v>0</v>
      </c>
    </row>
    <row r="66" spans="1:4" ht="15">
      <c r="A66" s="18" t="s">
        <v>157</v>
      </c>
      <c r="B66" s="24" t="s">
        <v>118</v>
      </c>
      <c r="C66" s="20" t="s">
        <v>84</v>
      </c>
      <c r="D66" s="25">
        <v>0</v>
      </c>
    </row>
    <row r="67" spans="1:4" ht="15.75" thickBot="1">
      <c r="A67" s="32" t="s">
        <v>113</v>
      </c>
      <c r="B67" s="33" t="s">
        <v>119</v>
      </c>
      <c r="C67" s="34"/>
      <c r="D67" s="52" t="s">
        <v>159</v>
      </c>
    </row>
  </sheetData>
  <mergeCells count="2">
    <mergeCell ref="A2:D2"/>
    <mergeCell ref="A3:D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O28"/>
  <sheetViews>
    <sheetView workbookViewId="0" topLeftCell="D1">
      <selection activeCell="D4" sqref="D4:N4"/>
    </sheetView>
  </sheetViews>
  <sheetFormatPr defaultColWidth="9.140625" defaultRowHeight="15"/>
  <cols>
    <col min="1" max="2" width="9.140625" style="58" hidden="1" customWidth="1"/>
    <col min="3" max="3" width="3.00390625" style="58" customWidth="1"/>
    <col min="4" max="4" width="5.421875" style="58" customWidth="1"/>
    <col min="5" max="5" width="9.140625" style="58" customWidth="1"/>
    <col min="6" max="6" width="53.8515625" style="58" customWidth="1"/>
    <col min="7" max="7" width="30.421875" style="58" customWidth="1"/>
    <col min="8" max="8" width="21.8515625" style="58" customWidth="1"/>
    <col min="9" max="9" width="24.57421875" style="58" customWidth="1"/>
    <col min="10" max="10" width="21.8515625" style="58" customWidth="1"/>
    <col min="11" max="11" width="13.7109375" style="58" customWidth="1"/>
    <col min="12" max="13" width="21.8515625" style="58" customWidth="1"/>
    <col min="14" max="14" width="17.00390625" style="58" customWidth="1"/>
    <col min="15" max="15" width="3.00390625" style="58" customWidth="1"/>
    <col min="16" max="256" width="9.140625" style="58" customWidth="1"/>
    <col min="257" max="258" width="9.140625" style="58" hidden="1" customWidth="1"/>
    <col min="259" max="259" width="3.00390625" style="58" customWidth="1"/>
    <col min="260" max="260" width="23.421875" style="58" customWidth="1"/>
    <col min="261" max="261" width="9.140625" style="58" customWidth="1"/>
    <col min="262" max="262" width="53.8515625" style="58" customWidth="1"/>
    <col min="263" max="263" width="30.421875" style="58" customWidth="1"/>
    <col min="264" max="264" width="21.8515625" style="58" customWidth="1"/>
    <col min="265" max="265" width="24.57421875" style="58" customWidth="1"/>
    <col min="266" max="266" width="21.8515625" style="58" customWidth="1"/>
    <col min="267" max="267" width="13.7109375" style="58" customWidth="1"/>
    <col min="268" max="269" width="21.8515625" style="58" customWidth="1"/>
    <col min="270" max="270" width="17.00390625" style="58" customWidth="1"/>
    <col min="271" max="271" width="3.00390625" style="58" customWidth="1"/>
    <col min="272" max="512" width="9.140625" style="58" customWidth="1"/>
    <col min="513" max="514" width="9.140625" style="58" hidden="1" customWidth="1"/>
    <col min="515" max="515" width="3.00390625" style="58" customWidth="1"/>
    <col min="516" max="516" width="23.421875" style="58" customWidth="1"/>
    <col min="517" max="517" width="9.140625" style="58" customWidth="1"/>
    <col min="518" max="518" width="53.8515625" style="58" customWidth="1"/>
    <col min="519" max="519" width="30.421875" style="58" customWidth="1"/>
    <col min="520" max="520" width="21.8515625" style="58" customWidth="1"/>
    <col min="521" max="521" width="24.57421875" style="58" customWidth="1"/>
    <col min="522" max="522" width="21.8515625" style="58" customWidth="1"/>
    <col min="523" max="523" width="13.7109375" style="58" customWidth="1"/>
    <col min="524" max="525" width="21.8515625" style="58" customWidth="1"/>
    <col min="526" max="526" width="17.00390625" style="58" customWidth="1"/>
    <col min="527" max="527" width="3.00390625" style="58" customWidth="1"/>
    <col min="528" max="768" width="9.140625" style="58" customWidth="1"/>
    <col min="769" max="770" width="9.140625" style="58" hidden="1" customWidth="1"/>
    <col min="771" max="771" width="3.00390625" style="58" customWidth="1"/>
    <col min="772" max="772" width="23.421875" style="58" customWidth="1"/>
    <col min="773" max="773" width="9.140625" style="58" customWidth="1"/>
    <col min="774" max="774" width="53.8515625" style="58" customWidth="1"/>
    <col min="775" max="775" width="30.421875" style="58" customWidth="1"/>
    <col min="776" max="776" width="21.8515625" style="58" customWidth="1"/>
    <col min="777" max="777" width="24.57421875" style="58" customWidth="1"/>
    <col min="778" max="778" width="21.8515625" style="58" customWidth="1"/>
    <col min="779" max="779" width="13.7109375" style="58" customWidth="1"/>
    <col min="780" max="781" width="21.8515625" style="58" customWidth="1"/>
    <col min="782" max="782" width="17.00390625" style="58" customWidth="1"/>
    <col min="783" max="783" width="3.00390625" style="58" customWidth="1"/>
    <col min="784" max="1024" width="9.140625" style="58" customWidth="1"/>
    <col min="1025" max="1026" width="9.140625" style="58" hidden="1" customWidth="1"/>
    <col min="1027" max="1027" width="3.00390625" style="58" customWidth="1"/>
    <col min="1028" max="1028" width="23.421875" style="58" customWidth="1"/>
    <col min="1029" max="1029" width="9.140625" style="58" customWidth="1"/>
    <col min="1030" max="1030" width="53.8515625" style="58" customWidth="1"/>
    <col min="1031" max="1031" width="30.421875" style="58" customWidth="1"/>
    <col min="1032" max="1032" width="21.8515625" style="58" customWidth="1"/>
    <col min="1033" max="1033" width="24.57421875" style="58" customWidth="1"/>
    <col min="1034" max="1034" width="21.8515625" style="58" customWidth="1"/>
    <col min="1035" max="1035" width="13.7109375" style="58" customWidth="1"/>
    <col min="1036" max="1037" width="21.8515625" style="58" customWidth="1"/>
    <col min="1038" max="1038" width="17.00390625" style="58" customWidth="1"/>
    <col min="1039" max="1039" width="3.00390625" style="58" customWidth="1"/>
    <col min="1040" max="1280" width="9.140625" style="58" customWidth="1"/>
    <col min="1281" max="1282" width="9.140625" style="58" hidden="1" customWidth="1"/>
    <col min="1283" max="1283" width="3.00390625" style="58" customWidth="1"/>
    <col min="1284" max="1284" width="23.421875" style="58" customWidth="1"/>
    <col min="1285" max="1285" width="9.140625" style="58" customWidth="1"/>
    <col min="1286" max="1286" width="53.8515625" style="58" customWidth="1"/>
    <col min="1287" max="1287" width="30.421875" style="58" customWidth="1"/>
    <col min="1288" max="1288" width="21.8515625" style="58" customWidth="1"/>
    <col min="1289" max="1289" width="24.57421875" style="58" customWidth="1"/>
    <col min="1290" max="1290" width="21.8515625" style="58" customWidth="1"/>
    <col min="1291" max="1291" width="13.7109375" style="58" customWidth="1"/>
    <col min="1292" max="1293" width="21.8515625" style="58" customWidth="1"/>
    <col min="1294" max="1294" width="17.00390625" style="58" customWidth="1"/>
    <col min="1295" max="1295" width="3.00390625" style="58" customWidth="1"/>
    <col min="1296" max="1536" width="9.140625" style="58" customWidth="1"/>
    <col min="1537" max="1538" width="9.140625" style="58" hidden="1" customWidth="1"/>
    <col min="1539" max="1539" width="3.00390625" style="58" customWidth="1"/>
    <col min="1540" max="1540" width="23.421875" style="58" customWidth="1"/>
    <col min="1541" max="1541" width="9.140625" style="58" customWidth="1"/>
    <col min="1542" max="1542" width="53.8515625" style="58" customWidth="1"/>
    <col min="1543" max="1543" width="30.421875" style="58" customWidth="1"/>
    <col min="1544" max="1544" width="21.8515625" style="58" customWidth="1"/>
    <col min="1545" max="1545" width="24.57421875" style="58" customWidth="1"/>
    <col min="1546" max="1546" width="21.8515625" style="58" customWidth="1"/>
    <col min="1547" max="1547" width="13.7109375" style="58" customWidth="1"/>
    <col min="1548" max="1549" width="21.8515625" style="58" customWidth="1"/>
    <col min="1550" max="1550" width="17.00390625" style="58" customWidth="1"/>
    <col min="1551" max="1551" width="3.00390625" style="58" customWidth="1"/>
    <col min="1552" max="1792" width="9.140625" style="58" customWidth="1"/>
    <col min="1793" max="1794" width="9.140625" style="58" hidden="1" customWidth="1"/>
    <col min="1795" max="1795" width="3.00390625" style="58" customWidth="1"/>
    <col min="1796" max="1796" width="23.421875" style="58" customWidth="1"/>
    <col min="1797" max="1797" width="9.140625" style="58" customWidth="1"/>
    <col min="1798" max="1798" width="53.8515625" style="58" customWidth="1"/>
    <col min="1799" max="1799" width="30.421875" style="58" customWidth="1"/>
    <col min="1800" max="1800" width="21.8515625" style="58" customWidth="1"/>
    <col min="1801" max="1801" width="24.57421875" style="58" customWidth="1"/>
    <col min="1802" max="1802" width="21.8515625" style="58" customWidth="1"/>
    <col min="1803" max="1803" width="13.7109375" style="58" customWidth="1"/>
    <col min="1804" max="1805" width="21.8515625" style="58" customWidth="1"/>
    <col min="1806" max="1806" width="17.00390625" style="58" customWidth="1"/>
    <col min="1807" max="1807" width="3.00390625" style="58" customWidth="1"/>
    <col min="1808" max="2048" width="9.140625" style="58" customWidth="1"/>
    <col min="2049" max="2050" width="9.140625" style="58" hidden="1" customWidth="1"/>
    <col min="2051" max="2051" width="3.00390625" style="58" customWidth="1"/>
    <col min="2052" max="2052" width="23.421875" style="58" customWidth="1"/>
    <col min="2053" max="2053" width="9.140625" style="58" customWidth="1"/>
    <col min="2054" max="2054" width="53.8515625" style="58" customWidth="1"/>
    <col min="2055" max="2055" width="30.421875" style="58" customWidth="1"/>
    <col min="2056" max="2056" width="21.8515625" style="58" customWidth="1"/>
    <col min="2057" max="2057" width="24.57421875" style="58" customWidth="1"/>
    <col min="2058" max="2058" width="21.8515625" style="58" customWidth="1"/>
    <col min="2059" max="2059" width="13.7109375" style="58" customWidth="1"/>
    <col min="2060" max="2061" width="21.8515625" style="58" customWidth="1"/>
    <col min="2062" max="2062" width="17.00390625" style="58" customWidth="1"/>
    <col min="2063" max="2063" width="3.00390625" style="58" customWidth="1"/>
    <col min="2064" max="2304" width="9.140625" style="58" customWidth="1"/>
    <col min="2305" max="2306" width="9.140625" style="58" hidden="1" customWidth="1"/>
    <col min="2307" max="2307" width="3.00390625" style="58" customWidth="1"/>
    <col min="2308" max="2308" width="23.421875" style="58" customWidth="1"/>
    <col min="2309" max="2309" width="9.140625" style="58" customWidth="1"/>
    <col min="2310" max="2310" width="53.8515625" style="58" customWidth="1"/>
    <col min="2311" max="2311" width="30.421875" style="58" customWidth="1"/>
    <col min="2312" max="2312" width="21.8515625" style="58" customWidth="1"/>
    <col min="2313" max="2313" width="24.57421875" style="58" customWidth="1"/>
    <col min="2314" max="2314" width="21.8515625" style="58" customWidth="1"/>
    <col min="2315" max="2315" width="13.7109375" style="58" customWidth="1"/>
    <col min="2316" max="2317" width="21.8515625" style="58" customWidth="1"/>
    <col min="2318" max="2318" width="17.00390625" style="58" customWidth="1"/>
    <col min="2319" max="2319" width="3.00390625" style="58" customWidth="1"/>
    <col min="2320" max="2560" width="9.140625" style="58" customWidth="1"/>
    <col min="2561" max="2562" width="9.140625" style="58" hidden="1" customWidth="1"/>
    <col min="2563" max="2563" width="3.00390625" style="58" customWidth="1"/>
    <col min="2564" max="2564" width="23.421875" style="58" customWidth="1"/>
    <col min="2565" max="2565" width="9.140625" style="58" customWidth="1"/>
    <col min="2566" max="2566" width="53.8515625" style="58" customWidth="1"/>
    <col min="2567" max="2567" width="30.421875" style="58" customWidth="1"/>
    <col min="2568" max="2568" width="21.8515625" style="58" customWidth="1"/>
    <col min="2569" max="2569" width="24.57421875" style="58" customWidth="1"/>
    <col min="2570" max="2570" width="21.8515625" style="58" customWidth="1"/>
    <col min="2571" max="2571" width="13.7109375" style="58" customWidth="1"/>
    <col min="2572" max="2573" width="21.8515625" style="58" customWidth="1"/>
    <col min="2574" max="2574" width="17.00390625" style="58" customWidth="1"/>
    <col min="2575" max="2575" width="3.00390625" style="58" customWidth="1"/>
    <col min="2576" max="2816" width="9.140625" style="58" customWidth="1"/>
    <col min="2817" max="2818" width="9.140625" style="58" hidden="1" customWidth="1"/>
    <col min="2819" max="2819" width="3.00390625" style="58" customWidth="1"/>
    <col min="2820" max="2820" width="23.421875" style="58" customWidth="1"/>
    <col min="2821" max="2821" width="9.140625" style="58" customWidth="1"/>
    <col min="2822" max="2822" width="53.8515625" style="58" customWidth="1"/>
    <col min="2823" max="2823" width="30.421875" style="58" customWidth="1"/>
    <col min="2824" max="2824" width="21.8515625" style="58" customWidth="1"/>
    <col min="2825" max="2825" width="24.57421875" style="58" customWidth="1"/>
    <col min="2826" max="2826" width="21.8515625" style="58" customWidth="1"/>
    <col min="2827" max="2827" width="13.7109375" style="58" customWidth="1"/>
    <col min="2828" max="2829" width="21.8515625" style="58" customWidth="1"/>
    <col min="2830" max="2830" width="17.00390625" style="58" customWidth="1"/>
    <col min="2831" max="2831" width="3.00390625" style="58" customWidth="1"/>
    <col min="2832" max="3072" width="9.140625" style="58" customWidth="1"/>
    <col min="3073" max="3074" width="9.140625" style="58" hidden="1" customWidth="1"/>
    <col min="3075" max="3075" width="3.00390625" style="58" customWidth="1"/>
    <col min="3076" max="3076" width="23.421875" style="58" customWidth="1"/>
    <col min="3077" max="3077" width="9.140625" style="58" customWidth="1"/>
    <col min="3078" max="3078" width="53.8515625" style="58" customWidth="1"/>
    <col min="3079" max="3079" width="30.421875" style="58" customWidth="1"/>
    <col min="3080" max="3080" width="21.8515625" style="58" customWidth="1"/>
    <col min="3081" max="3081" width="24.57421875" style="58" customWidth="1"/>
    <col min="3082" max="3082" width="21.8515625" style="58" customWidth="1"/>
    <col min="3083" max="3083" width="13.7109375" style="58" customWidth="1"/>
    <col min="3084" max="3085" width="21.8515625" style="58" customWidth="1"/>
    <col min="3086" max="3086" width="17.00390625" style="58" customWidth="1"/>
    <col min="3087" max="3087" width="3.00390625" style="58" customWidth="1"/>
    <col min="3088" max="3328" width="9.140625" style="58" customWidth="1"/>
    <col min="3329" max="3330" width="9.140625" style="58" hidden="1" customWidth="1"/>
    <col min="3331" max="3331" width="3.00390625" style="58" customWidth="1"/>
    <col min="3332" max="3332" width="23.421875" style="58" customWidth="1"/>
    <col min="3333" max="3333" width="9.140625" style="58" customWidth="1"/>
    <col min="3334" max="3334" width="53.8515625" style="58" customWidth="1"/>
    <col min="3335" max="3335" width="30.421875" style="58" customWidth="1"/>
    <col min="3336" max="3336" width="21.8515625" style="58" customWidth="1"/>
    <col min="3337" max="3337" width="24.57421875" style="58" customWidth="1"/>
    <col min="3338" max="3338" width="21.8515625" style="58" customWidth="1"/>
    <col min="3339" max="3339" width="13.7109375" style="58" customWidth="1"/>
    <col min="3340" max="3341" width="21.8515625" style="58" customWidth="1"/>
    <col min="3342" max="3342" width="17.00390625" style="58" customWidth="1"/>
    <col min="3343" max="3343" width="3.00390625" style="58" customWidth="1"/>
    <col min="3344" max="3584" width="9.140625" style="58" customWidth="1"/>
    <col min="3585" max="3586" width="9.140625" style="58" hidden="1" customWidth="1"/>
    <col min="3587" max="3587" width="3.00390625" style="58" customWidth="1"/>
    <col min="3588" max="3588" width="23.421875" style="58" customWidth="1"/>
    <col min="3589" max="3589" width="9.140625" style="58" customWidth="1"/>
    <col min="3590" max="3590" width="53.8515625" style="58" customWidth="1"/>
    <col min="3591" max="3591" width="30.421875" style="58" customWidth="1"/>
    <col min="3592" max="3592" width="21.8515625" style="58" customWidth="1"/>
    <col min="3593" max="3593" width="24.57421875" style="58" customWidth="1"/>
    <col min="3594" max="3594" width="21.8515625" style="58" customWidth="1"/>
    <col min="3595" max="3595" width="13.7109375" style="58" customWidth="1"/>
    <col min="3596" max="3597" width="21.8515625" style="58" customWidth="1"/>
    <col min="3598" max="3598" width="17.00390625" style="58" customWidth="1"/>
    <col min="3599" max="3599" width="3.00390625" style="58" customWidth="1"/>
    <col min="3600" max="3840" width="9.140625" style="58" customWidth="1"/>
    <col min="3841" max="3842" width="9.140625" style="58" hidden="1" customWidth="1"/>
    <col min="3843" max="3843" width="3.00390625" style="58" customWidth="1"/>
    <col min="3844" max="3844" width="23.421875" style="58" customWidth="1"/>
    <col min="3845" max="3845" width="9.140625" style="58" customWidth="1"/>
    <col min="3846" max="3846" width="53.8515625" style="58" customWidth="1"/>
    <col min="3847" max="3847" width="30.421875" style="58" customWidth="1"/>
    <col min="3848" max="3848" width="21.8515625" style="58" customWidth="1"/>
    <col min="3849" max="3849" width="24.57421875" style="58" customWidth="1"/>
    <col min="3850" max="3850" width="21.8515625" style="58" customWidth="1"/>
    <col min="3851" max="3851" width="13.7109375" style="58" customWidth="1"/>
    <col min="3852" max="3853" width="21.8515625" style="58" customWidth="1"/>
    <col min="3854" max="3854" width="17.00390625" style="58" customWidth="1"/>
    <col min="3855" max="3855" width="3.00390625" style="58" customWidth="1"/>
    <col min="3856" max="4096" width="9.140625" style="58" customWidth="1"/>
    <col min="4097" max="4098" width="9.140625" style="58" hidden="1" customWidth="1"/>
    <col min="4099" max="4099" width="3.00390625" style="58" customWidth="1"/>
    <col min="4100" max="4100" width="23.421875" style="58" customWidth="1"/>
    <col min="4101" max="4101" width="9.140625" style="58" customWidth="1"/>
    <col min="4102" max="4102" width="53.8515625" style="58" customWidth="1"/>
    <col min="4103" max="4103" width="30.421875" style="58" customWidth="1"/>
    <col min="4104" max="4104" width="21.8515625" style="58" customWidth="1"/>
    <col min="4105" max="4105" width="24.57421875" style="58" customWidth="1"/>
    <col min="4106" max="4106" width="21.8515625" style="58" customWidth="1"/>
    <col min="4107" max="4107" width="13.7109375" style="58" customWidth="1"/>
    <col min="4108" max="4109" width="21.8515625" style="58" customWidth="1"/>
    <col min="4110" max="4110" width="17.00390625" style="58" customWidth="1"/>
    <col min="4111" max="4111" width="3.00390625" style="58" customWidth="1"/>
    <col min="4112" max="4352" width="9.140625" style="58" customWidth="1"/>
    <col min="4353" max="4354" width="9.140625" style="58" hidden="1" customWidth="1"/>
    <col min="4355" max="4355" width="3.00390625" style="58" customWidth="1"/>
    <col min="4356" max="4356" width="23.421875" style="58" customWidth="1"/>
    <col min="4357" max="4357" width="9.140625" style="58" customWidth="1"/>
    <col min="4358" max="4358" width="53.8515625" style="58" customWidth="1"/>
    <col min="4359" max="4359" width="30.421875" style="58" customWidth="1"/>
    <col min="4360" max="4360" width="21.8515625" style="58" customWidth="1"/>
    <col min="4361" max="4361" width="24.57421875" style="58" customWidth="1"/>
    <col min="4362" max="4362" width="21.8515625" style="58" customWidth="1"/>
    <col min="4363" max="4363" width="13.7109375" style="58" customWidth="1"/>
    <col min="4364" max="4365" width="21.8515625" style="58" customWidth="1"/>
    <col min="4366" max="4366" width="17.00390625" style="58" customWidth="1"/>
    <col min="4367" max="4367" width="3.00390625" style="58" customWidth="1"/>
    <col min="4368" max="4608" width="9.140625" style="58" customWidth="1"/>
    <col min="4609" max="4610" width="9.140625" style="58" hidden="1" customWidth="1"/>
    <col min="4611" max="4611" width="3.00390625" style="58" customWidth="1"/>
    <col min="4612" max="4612" width="23.421875" style="58" customWidth="1"/>
    <col min="4613" max="4613" width="9.140625" style="58" customWidth="1"/>
    <col min="4614" max="4614" width="53.8515625" style="58" customWidth="1"/>
    <col min="4615" max="4615" width="30.421875" style="58" customWidth="1"/>
    <col min="4616" max="4616" width="21.8515625" style="58" customWidth="1"/>
    <col min="4617" max="4617" width="24.57421875" style="58" customWidth="1"/>
    <col min="4618" max="4618" width="21.8515625" style="58" customWidth="1"/>
    <col min="4619" max="4619" width="13.7109375" style="58" customWidth="1"/>
    <col min="4620" max="4621" width="21.8515625" style="58" customWidth="1"/>
    <col min="4622" max="4622" width="17.00390625" style="58" customWidth="1"/>
    <col min="4623" max="4623" width="3.00390625" style="58" customWidth="1"/>
    <col min="4624" max="4864" width="9.140625" style="58" customWidth="1"/>
    <col min="4865" max="4866" width="9.140625" style="58" hidden="1" customWidth="1"/>
    <col min="4867" max="4867" width="3.00390625" style="58" customWidth="1"/>
    <col min="4868" max="4868" width="23.421875" style="58" customWidth="1"/>
    <col min="4869" max="4869" width="9.140625" style="58" customWidth="1"/>
    <col min="4870" max="4870" width="53.8515625" style="58" customWidth="1"/>
    <col min="4871" max="4871" width="30.421875" style="58" customWidth="1"/>
    <col min="4872" max="4872" width="21.8515625" style="58" customWidth="1"/>
    <col min="4873" max="4873" width="24.57421875" style="58" customWidth="1"/>
    <col min="4874" max="4874" width="21.8515625" style="58" customWidth="1"/>
    <col min="4875" max="4875" width="13.7109375" style="58" customWidth="1"/>
    <col min="4876" max="4877" width="21.8515625" style="58" customWidth="1"/>
    <col min="4878" max="4878" width="17.00390625" style="58" customWidth="1"/>
    <col min="4879" max="4879" width="3.00390625" style="58" customWidth="1"/>
    <col min="4880" max="5120" width="9.140625" style="58" customWidth="1"/>
    <col min="5121" max="5122" width="9.140625" style="58" hidden="1" customWidth="1"/>
    <col min="5123" max="5123" width="3.00390625" style="58" customWidth="1"/>
    <col min="5124" max="5124" width="23.421875" style="58" customWidth="1"/>
    <col min="5125" max="5125" width="9.140625" style="58" customWidth="1"/>
    <col min="5126" max="5126" width="53.8515625" style="58" customWidth="1"/>
    <col min="5127" max="5127" width="30.421875" style="58" customWidth="1"/>
    <col min="5128" max="5128" width="21.8515625" style="58" customWidth="1"/>
    <col min="5129" max="5129" width="24.57421875" style="58" customWidth="1"/>
    <col min="5130" max="5130" width="21.8515625" style="58" customWidth="1"/>
    <col min="5131" max="5131" width="13.7109375" style="58" customWidth="1"/>
    <col min="5132" max="5133" width="21.8515625" style="58" customWidth="1"/>
    <col min="5134" max="5134" width="17.00390625" style="58" customWidth="1"/>
    <col min="5135" max="5135" width="3.00390625" style="58" customWidth="1"/>
    <col min="5136" max="5376" width="9.140625" style="58" customWidth="1"/>
    <col min="5377" max="5378" width="9.140625" style="58" hidden="1" customWidth="1"/>
    <col min="5379" max="5379" width="3.00390625" style="58" customWidth="1"/>
    <col min="5380" max="5380" width="23.421875" style="58" customWidth="1"/>
    <col min="5381" max="5381" width="9.140625" style="58" customWidth="1"/>
    <col min="5382" max="5382" width="53.8515625" style="58" customWidth="1"/>
    <col min="5383" max="5383" width="30.421875" style="58" customWidth="1"/>
    <col min="5384" max="5384" width="21.8515625" style="58" customWidth="1"/>
    <col min="5385" max="5385" width="24.57421875" style="58" customWidth="1"/>
    <col min="5386" max="5386" width="21.8515625" style="58" customWidth="1"/>
    <col min="5387" max="5387" width="13.7109375" style="58" customWidth="1"/>
    <col min="5388" max="5389" width="21.8515625" style="58" customWidth="1"/>
    <col min="5390" max="5390" width="17.00390625" style="58" customWidth="1"/>
    <col min="5391" max="5391" width="3.00390625" style="58" customWidth="1"/>
    <col min="5392" max="5632" width="9.140625" style="58" customWidth="1"/>
    <col min="5633" max="5634" width="9.140625" style="58" hidden="1" customWidth="1"/>
    <col min="5635" max="5635" width="3.00390625" style="58" customWidth="1"/>
    <col min="5636" max="5636" width="23.421875" style="58" customWidth="1"/>
    <col min="5637" max="5637" width="9.140625" style="58" customWidth="1"/>
    <col min="5638" max="5638" width="53.8515625" style="58" customWidth="1"/>
    <col min="5639" max="5639" width="30.421875" style="58" customWidth="1"/>
    <col min="5640" max="5640" width="21.8515625" style="58" customWidth="1"/>
    <col min="5641" max="5641" width="24.57421875" style="58" customWidth="1"/>
    <col min="5642" max="5642" width="21.8515625" style="58" customWidth="1"/>
    <col min="5643" max="5643" width="13.7109375" style="58" customWidth="1"/>
    <col min="5644" max="5645" width="21.8515625" style="58" customWidth="1"/>
    <col min="5646" max="5646" width="17.00390625" style="58" customWidth="1"/>
    <col min="5647" max="5647" width="3.00390625" style="58" customWidth="1"/>
    <col min="5648" max="5888" width="9.140625" style="58" customWidth="1"/>
    <col min="5889" max="5890" width="9.140625" style="58" hidden="1" customWidth="1"/>
    <col min="5891" max="5891" width="3.00390625" style="58" customWidth="1"/>
    <col min="5892" max="5892" width="23.421875" style="58" customWidth="1"/>
    <col min="5893" max="5893" width="9.140625" style="58" customWidth="1"/>
    <col min="5894" max="5894" width="53.8515625" style="58" customWidth="1"/>
    <col min="5895" max="5895" width="30.421875" style="58" customWidth="1"/>
    <col min="5896" max="5896" width="21.8515625" style="58" customWidth="1"/>
    <col min="5897" max="5897" width="24.57421875" style="58" customWidth="1"/>
    <col min="5898" max="5898" width="21.8515625" style="58" customWidth="1"/>
    <col min="5899" max="5899" width="13.7109375" style="58" customWidth="1"/>
    <col min="5900" max="5901" width="21.8515625" style="58" customWidth="1"/>
    <col min="5902" max="5902" width="17.00390625" style="58" customWidth="1"/>
    <col min="5903" max="5903" width="3.00390625" style="58" customWidth="1"/>
    <col min="5904" max="6144" width="9.140625" style="58" customWidth="1"/>
    <col min="6145" max="6146" width="9.140625" style="58" hidden="1" customWidth="1"/>
    <col min="6147" max="6147" width="3.00390625" style="58" customWidth="1"/>
    <col min="6148" max="6148" width="23.421875" style="58" customWidth="1"/>
    <col min="6149" max="6149" width="9.140625" style="58" customWidth="1"/>
    <col min="6150" max="6150" width="53.8515625" style="58" customWidth="1"/>
    <col min="6151" max="6151" width="30.421875" style="58" customWidth="1"/>
    <col min="6152" max="6152" width="21.8515625" style="58" customWidth="1"/>
    <col min="6153" max="6153" width="24.57421875" style="58" customWidth="1"/>
    <col min="6154" max="6154" width="21.8515625" style="58" customWidth="1"/>
    <col min="6155" max="6155" width="13.7109375" style="58" customWidth="1"/>
    <col min="6156" max="6157" width="21.8515625" style="58" customWidth="1"/>
    <col min="6158" max="6158" width="17.00390625" style="58" customWidth="1"/>
    <col min="6159" max="6159" width="3.00390625" style="58" customWidth="1"/>
    <col min="6160" max="6400" width="9.140625" style="58" customWidth="1"/>
    <col min="6401" max="6402" width="9.140625" style="58" hidden="1" customWidth="1"/>
    <col min="6403" max="6403" width="3.00390625" style="58" customWidth="1"/>
    <col min="6404" max="6404" width="23.421875" style="58" customWidth="1"/>
    <col min="6405" max="6405" width="9.140625" style="58" customWidth="1"/>
    <col min="6406" max="6406" width="53.8515625" style="58" customWidth="1"/>
    <col min="6407" max="6407" width="30.421875" style="58" customWidth="1"/>
    <col min="6408" max="6408" width="21.8515625" style="58" customWidth="1"/>
    <col min="6409" max="6409" width="24.57421875" style="58" customWidth="1"/>
    <col min="6410" max="6410" width="21.8515625" style="58" customWidth="1"/>
    <col min="6411" max="6411" width="13.7109375" style="58" customWidth="1"/>
    <col min="6412" max="6413" width="21.8515625" style="58" customWidth="1"/>
    <col min="6414" max="6414" width="17.00390625" style="58" customWidth="1"/>
    <col min="6415" max="6415" width="3.00390625" style="58" customWidth="1"/>
    <col min="6416" max="6656" width="9.140625" style="58" customWidth="1"/>
    <col min="6657" max="6658" width="9.140625" style="58" hidden="1" customWidth="1"/>
    <col min="6659" max="6659" width="3.00390625" style="58" customWidth="1"/>
    <col min="6660" max="6660" width="23.421875" style="58" customWidth="1"/>
    <col min="6661" max="6661" width="9.140625" style="58" customWidth="1"/>
    <col min="6662" max="6662" width="53.8515625" style="58" customWidth="1"/>
    <col min="6663" max="6663" width="30.421875" style="58" customWidth="1"/>
    <col min="6664" max="6664" width="21.8515625" style="58" customWidth="1"/>
    <col min="6665" max="6665" width="24.57421875" style="58" customWidth="1"/>
    <col min="6666" max="6666" width="21.8515625" style="58" customWidth="1"/>
    <col min="6667" max="6667" width="13.7109375" style="58" customWidth="1"/>
    <col min="6668" max="6669" width="21.8515625" style="58" customWidth="1"/>
    <col min="6670" max="6670" width="17.00390625" style="58" customWidth="1"/>
    <col min="6671" max="6671" width="3.00390625" style="58" customWidth="1"/>
    <col min="6672" max="6912" width="9.140625" style="58" customWidth="1"/>
    <col min="6913" max="6914" width="9.140625" style="58" hidden="1" customWidth="1"/>
    <col min="6915" max="6915" width="3.00390625" style="58" customWidth="1"/>
    <col min="6916" max="6916" width="23.421875" style="58" customWidth="1"/>
    <col min="6917" max="6917" width="9.140625" style="58" customWidth="1"/>
    <col min="6918" max="6918" width="53.8515625" style="58" customWidth="1"/>
    <col min="6919" max="6919" width="30.421875" style="58" customWidth="1"/>
    <col min="6920" max="6920" width="21.8515625" style="58" customWidth="1"/>
    <col min="6921" max="6921" width="24.57421875" style="58" customWidth="1"/>
    <col min="6922" max="6922" width="21.8515625" style="58" customWidth="1"/>
    <col min="6923" max="6923" width="13.7109375" style="58" customWidth="1"/>
    <col min="6924" max="6925" width="21.8515625" style="58" customWidth="1"/>
    <col min="6926" max="6926" width="17.00390625" style="58" customWidth="1"/>
    <col min="6927" max="6927" width="3.00390625" style="58" customWidth="1"/>
    <col min="6928" max="7168" width="9.140625" style="58" customWidth="1"/>
    <col min="7169" max="7170" width="9.140625" style="58" hidden="1" customWidth="1"/>
    <col min="7171" max="7171" width="3.00390625" style="58" customWidth="1"/>
    <col min="7172" max="7172" width="23.421875" style="58" customWidth="1"/>
    <col min="7173" max="7173" width="9.140625" style="58" customWidth="1"/>
    <col min="7174" max="7174" width="53.8515625" style="58" customWidth="1"/>
    <col min="7175" max="7175" width="30.421875" style="58" customWidth="1"/>
    <col min="7176" max="7176" width="21.8515625" style="58" customWidth="1"/>
    <col min="7177" max="7177" width="24.57421875" style="58" customWidth="1"/>
    <col min="7178" max="7178" width="21.8515625" style="58" customWidth="1"/>
    <col min="7179" max="7179" width="13.7109375" style="58" customWidth="1"/>
    <col min="7180" max="7181" width="21.8515625" style="58" customWidth="1"/>
    <col min="7182" max="7182" width="17.00390625" style="58" customWidth="1"/>
    <col min="7183" max="7183" width="3.00390625" style="58" customWidth="1"/>
    <col min="7184" max="7424" width="9.140625" style="58" customWidth="1"/>
    <col min="7425" max="7426" width="9.140625" style="58" hidden="1" customWidth="1"/>
    <col min="7427" max="7427" width="3.00390625" style="58" customWidth="1"/>
    <col min="7428" max="7428" width="23.421875" style="58" customWidth="1"/>
    <col min="7429" max="7429" width="9.140625" style="58" customWidth="1"/>
    <col min="7430" max="7430" width="53.8515625" style="58" customWidth="1"/>
    <col min="7431" max="7431" width="30.421875" style="58" customWidth="1"/>
    <col min="7432" max="7432" width="21.8515625" style="58" customWidth="1"/>
    <col min="7433" max="7433" width="24.57421875" style="58" customWidth="1"/>
    <col min="7434" max="7434" width="21.8515625" style="58" customWidth="1"/>
    <col min="7435" max="7435" width="13.7109375" style="58" customWidth="1"/>
    <col min="7436" max="7437" width="21.8515625" style="58" customWidth="1"/>
    <col min="7438" max="7438" width="17.00390625" style="58" customWidth="1"/>
    <col min="7439" max="7439" width="3.00390625" style="58" customWidth="1"/>
    <col min="7440" max="7680" width="9.140625" style="58" customWidth="1"/>
    <col min="7681" max="7682" width="9.140625" style="58" hidden="1" customWidth="1"/>
    <col min="7683" max="7683" width="3.00390625" style="58" customWidth="1"/>
    <col min="7684" max="7684" width="23.421875" style="58" customWidth="1"/>
    <col min="7685" max="7685" width="9.140625" style="58" customWidth="1"/>
    <col min="7686" max="7686" width="53.8515625" style="58" customWidth="1"/>
    <col min="7687" max="7687" width="30.421875" style="58" customWidth="1"/>
    <col min="7688" max="7688" width="21.8515625" style="58" customWidth="1"/>
    <col min="7689" max="7689" width="24.57421875" style="58" customWidth="1"/>
    <col min="7690" max="7690" width="21.8515625" style="58" customWidth="1"/>
    <col min="7691" max="7691" width="13.7109375" style="58" customWidth="1"/>
    <col min="7692" max="7693" width="21.8515625" style="58" customWidth="1"/>
    <col min="7694" max="7694" width="17.00390625" style="58" customWidth="1"/>
    <col min="7695" max="7695" width="3.00390625" style="58" customWidth="1"/>
    <col min="7696" max="7936" width="9.140625" style="58" customWidth="1"/>
    <col min="7937" max="7938" width="9.140625" style="58" hidden="1" customWidth="1"/>
    <col min="7939" max="7939" width="3.00390625" style="58" customWidth="1"/>
    <col min="7940" max="7940" width="23.421875" style="58" customWidth="1"/>
    <col min="7941" max="7941" width="9.140625" style="58" customWidth="1"/>
    <col min="7942" max="7942" width="53.8515625" style="58" customWidth="1"/>
    <col min="7943" max="7943" width="30.421875" style="58" customWidth="1"/>
    <col min="7944" max="7944" width="21.8515625" style="58" customWidth="1"/>
    <col min="7945" max="7945" width="24.57421875" style="58" customWidth="1"/>
    <col min="7946" max="7946" width="21.8515625" style="58" customWidth="1"/>
    <col min="7947" max="7947" width="13.7109375" style="58" customWidth="1"/>
    <col min="7948" max="7949" width="21.8515625" style="58" customWidth="1"/>
    <col min="7950" max="7950" width="17.00390625" style="58" customWidth="1"/>
    <col min="7951" max="7951" width="3.00390625" style="58" customWidth="1"/>
    <col min="7952" max="8192" width="9.140625" style="58" customWidth="1"/>
    <col min="8193" max="8194" width="9.140625" style="58" hidden="1" customWidth="1"/>
    <col min="8195" max="8195" width="3.00390625" style="58" customWidth="1"/>
    <col min="8196" max="8196" width="23.421875" style="58" customWidth="1"/>
    <col min="8197" max="8197" width="9.140625" style="58" customWidth="1"/>
    <col min="8198" max="8198" width="53.8515625" style="58" customWidth="1"/>
    <col min="8199" max="8199" width="30.421875" style="58" customWidth="1"/>
    <col min="8200" max="8200" width="21.8515625" style="58" customWidth="1"/>
    <col min="8201" max="8201" width="24.57421875" style="58" customWidth="1"/>
    <col min="8202" max="8202" width="21.8515625" style="58" customWidth="1"/>
    <col min="8203" max="8203" width="13.7109375" style="58" customWidth="1"/>
    <col min="8204" max="8205" width="21.8515625" style="58" customWidth="1"/>
    <col min="8206" max="8206" width="17.00390625" style="58" customWidth="1"/>
    <col min="8207" max="8207" width="3.00390625" style="58" customWidth="1"/>
    <col min="8208" max="8448" width="9.140625" style="58" customWidth="1"/>
    <col min="8449" max="8450" width="9.140625" style="58" hidden="1" customWidth="1"/>
    <col min="8451" max="8451" width="3.00390625" style="58" customWidth="1"/>
    <col min="8452" max="8452" width="23.421875" style="58" customWidth="1"/>
    <col min="8453" max="8453" width="9.140625" style="58" customWidth="1"/>
    <col min="8454" max="8454" width="53.8515625" style="58" customWidth="1"/>
    <col min="8455" max="8455" width="30.421875" style="58" customWidth="1"/>
    <col min="8456" max="8456" width="21.8515625" style="58" customWidth="1"/>
    <col min="8457" max="8457" width="24.57421875" style="58" customWidth="1"/>
    <col min="8458" max="8458" width="21.8515625" style="58" customWidth="1"/>
    <col min="8459" max="8459" width="13.7109375" style="58" customWidth="1"/>
    <col min="8460" max="8461" width="21.8515625" style="58" customWidth="1"/>
    <col min="8462" max="8462" width="17.00390625" style="58" customWidth="1"/>
    <col min="8463" max="8463" width="3.00390625" style="58" customWidth="1"/>
    <col min="8464" max="8704" width="9.140625" style="58" customWidth="1"/>
    <col min="8705" max="8706" width="9.140625" style="58" hidden="1" customWidth="1"/>
    <col min="8707" max="8707" width="3.00390625" style="58" customWidth="1"/>
    <col min="8708" max="8708" width="23.421875" style="58" customWidth="1"/>
    <col min="8709" max="8709" width="9.140625" style="58" customWidth="1"/>
    <col min="8710" max="8710" width="53.8515625" style="58" customWidth="1"/>
    <col min="8711" max="8711" width="30.421875" style="58" customWidth="1"/>
    <col min="8712" max="8712" width="21.8515625" style="58" customWidth="1"/>
    <col min="8713" max="8713" width="24.57421875" style="58" customWidth="1"/>
    <col min="8714" max="8714" width="21.8515625" style="58" customWidth="1"/>
    <col min="8715" max="8715" width="13.7109375" style="58" customWidth="1"/>
    <col min="8716" max="8717" width="21.8515625" style="58" customWidth="1"/>
    <col min="8718" max="8718" width="17.00390625" style="58" customWidth="1"/>
    <col min="8719" max="8719" width="3.00390625" style="58" customWidth="1"/>
    <col min="8720" max="8960" width="9.140625" style="58" customWidth="1"/>
    <col min="8961" max="8962" width="9.140625" style="58" hidden="1" customWidth="1"/>
    <col min="8963" max="8963" width="3.00390625" style="58" customWidth="1"/>
    <col min="8964" max="8964" width="23.421875" style="58" customWidth="1"/>
    <col min="8965" max="8965" width="9.140625" style="58" customWidth="1"/>
    <col min="8966" max="8966" width="53.8515625" style="58" customWidth="1"/>
    <col min="8967" max="8967" width="30.421875" style="58" customWidth="1"/>
    <col min="8968" max="8968" width="21.8515625" style="58" customWidth="1"/>
    <col min="8969" max="8969" width="24.57421875" style="58" customWidth="1"/>
    <col min="8970" max="8970" width="21.8515625" style="58" customWidth="1"/>
    <col min="8971" max="8971" width="13.7109375" style="58" customWidth="1"/>
    <col min="8972" max="8973" width="21.8515625" style="58" customWidth="1"/>
    <col min="8974" max="8974" width="17.00390625" style="58" customWidth="1"/>
    <col min="8975" max="8975" width="3.00390625" style="58" customWidth="1"/>
    <col min="8976" max="9216" width="9.140625" style="58" customWidth="1"/>
    <col min="9217" max="9218" width="9.140625" style="58" hidden="1" customWidth="1"/>
    <col min="9219" max="9219" width="3.00390625" style="58" customWidth="1"/>
    <col min="9220" max="9220" width="23.421875" style="58" customWidth="1"/>
    <col min="9221" max="9221" width="9.140625" style="58" customWidth="1"/>
    <col min="9222" max="9222" width="53.8515625" style="58" customWidth="1"/>
    <col min="9223" max="9223" width="30.421875" style="58" customWidth="1"/>
    <col min="9224" max="9224" width="21.8515625" style="58" customWidth="1"/>
    <col min="9225" max="9225" width="24.57421875" style="58" customWidth="1"/>
    <col min="9226" max="9226" width="21.8515625" style="58" customWidth="1"/>
    <col min="9227" max="9227" width="13.7109375" style="58" customWidth="1"/>
    <col min="9228" max="9229" width="21.8515625" style="58" customWidth="1"/>
    <col min="9230" max="9230" width="17.00390625" style="58" customWidth="1"/>
    <col min="9231" max="9231" width="3.00390625" style="58" customWidth="1"/>
    <col min="9232" max="9472" width="9.140625" style="58" customWidth="1"/>
    <col min="9473" max="9474" width="9.140625" style="58" hidden="1" customWidth="1"/>
    <col min="9475" max="9475" width="3.00390625" style="58" customWidth="1"/>
    <col min="9476" max="9476" width="23.421875" style="58" customWidth="1"/>
    <col min="9477" max="9477" width="9.140625" style="58" customWidth="1"/>
    <col min="9478" max="9478" width="53.8515625" style="58" customWidth="1"/>
    <col min="9479" max="9479" width="30.421875" style="58" customWidth="1"/>
    <col min="9480" max="9480" width="21.8515625" style="58" customWidth="1"/>
    <col min="9481" max="9481" width="24.57421875" style="58" customWidth="1"/>
    <col min="9482" max="9482" width="21.8515625" style="58" customWidth="1"/>
    <col min="9483" max="9483" width="13.7109375" style="58" customWidth="1"/>
    <col min="9484" max="9485" width="21.8515625" style="58" customWidth="1"/>
    <col min="9486" max="9486" width="17.00390625" style="58" customWidth="1"/>
    <col min="9487" max="9487" width="3.00390625" style="58" customWidth="1"/>
    <col min="9488" max="9728" width="9.140625" style="58" customWidth="1"/>
    <col min="9729" max="9730" width="9.140625" style="58" hidden="1" customWidth="1"/>
    <col min="9731" max="9731" width="3.00390625" style="58" customWidth="1"/>
    <col min="9732" max="9732" width="23.421875" style="58" customWidth="1"/>
    <col min="9733" max="9733" width="9.140625" style="58" customWidth="1"/>
    <col min="9734" max="9734" width="53.8515625" style="58" customWidth="1"/>
    <col min="9735" max="9735" width="30.421875" style="58" customWidth="1"/>
    <col min="9736" max="9736" width="21.8515625" style="58" customWidth="1"/>
    <col min="9737" max="9737" width="24.57421875" style="58" customWidth="1"/>
    <col min="9738" max="9738" width="21.8515625" style="58" customWidth="1"/>
    <col min="9739" max="9739" width="13.7109375" style="58" customWidth="1"/>
    <col min="9740" max="9741" width="21.8515625" style="58" customWidth="1"/>
    <col min="9742" max="9742" width="17.00390625" style="58" customWidth="1"/>
    <col min="9743" max="9743" width="3.00390625" style="58" customWidth="1"/>
    <col min="9744" max="9984" width="9.140625" style="58" customWidth="1"/>
    <col min="9985" max="9986" width="9.140625" style="58" hidden="1" customWidth="1"/>
    <col min="9987" max="9987" width="3.00390625" style="58" customWidth="1"/>
    <col min="9988" max="9988" width="23.421875" style="58" customWidth="1"/>
    <col min="9989" max="9989" width="9.140625" style="58" customWidth="1"/>
    <col min="9990" max="9990" width="53.8515625" style="58" customWidth="1"/>
    <col min="9991" max="9991" width="30.421875" style="58" customWidth="1"/>
    <col min="9992" max="9992" width="21.8515625" style="58" customWidth="1"/>
    <col min="9993" max="9993" width="24.57421875" style="58" customWidth="1"/>
    <col min="9994" max="9994" width="21.8515625" style="58" customWidth="1"/>
    <col min="9995" max="9995" width="13.7109375" style="58" customWidth="1"/>
    <col min="9996" max="9997" width="21.8515625" style="58" customWidth="1"/>
    <col min="9998" max="9998" width="17.00390625" style="58" customWidth="1"/>
    <col min="9999" max="9999" width="3.00390625" style="58" customWidth="1"/>
    <col min="10000" max="10240" width="9.140625" style="58" customWidth="1"/>
    <col min="10241" max="10242" width="9.140625" style="58" hidden="1" customWidth="1"/>
    <col min="10243" max="10243" width="3.00390625" style="58" customWidth="1"/>
    <col min="10244" max="10244" width="23.421875" style="58" customWidth="1"/>
    <col min="10245" max="10245" width="9.140625" style="58" customWidth="1"/>
    <col min="10246" max="10246" width="53.8515625" style="58" customWidth="1"/>
    <col min="10247" max="10247" width="30.421875" style="58" customWidth="1"/>
    <col min="10248" max="10248" width="21.8515625" style="58" customWidth="1"/>
    <col min="10249" max="10249" width="24.57421875" style="58" customWidth="1"/>
    <col min="10250" max="10250" width="21.8515625" style="58" customWidth="1"/>
    <col min="10251" max="10251" width="13.7109375" style="58" customWidth="1"/>
    <col min="10252" max="10253" width="21.8515625" style="58" customWidth="1"/>
    <col min="10254" max="10254" width="17.00390625" style="58" customWidth="1"/>
    <col min="10255" max="10255" width="3.00390625" style="58" customWidth="1"/>
    <col min="10256" max="10496" width="9.140625" style="58" customWidth="1"/>
    <col min="10497" max="10498" width="9.140625" style="58" hidden="1" customWidth="1"/>
    <col min="10499" max="10499" width="3.00390625" style="58" customWidth="1"/>
    <col min="10500" max="10500" width="23.421875" style="58" customWidth="1"/>
    <col min="10501" max="10501" width="9.140625" style="58" customWidth="1"/>
    <col min="10502" max="10502" width="53.8515625" style="58" customWidth="1"/>
    <col min="10503" max="10503" width="30.421875" style="58" customWidth="1"/>
    <col min="10504" max="10504" width="21.8515625" style="58" customWidth="1"/>
    <col min="10505" max="10505" width="24.57421875" style="58" customWidth="1"/>
    <col min="10506" max="10506" width="21.8515625" style="58" customWidth="1"/>
    <col min="10507" max="10507" width="13.7109375" style="58" customWidth="1"/>
    <col min="10508" max="10509" width="21.8515625" style="58" customWidth="1"/>
    <col min="10510" max="10510" width="17.00390625" style="58" customWidth="1"/>
    <col min="10511" max="10511" width="3.00390625" style="58" customWidth="1"/>
    <col min="10512" max="10752" width="9.140625" style="58" customWidth="1"/>
    <col min="10753" max="10754" width="9.140625" style="58" hidden="1" customWidth="1"/>
    <col min="10755" max="10755" width="3.00390625" style="58" customWidth="1"/>
    <col min="10756" max="10756" width="23.421875" style="58" customWidth="1"/>
    <col min="10757" max="10757" width="9.140625" style="58" customWidth="1"/>
    <col min="10758" max="10758" width="53.8515625" style="58" customWidth="1"/>
    <col min="10759" max="10759" width="30.421875" style="58" customWidth="1"/>
    <col min="10760" max="10760" width="21.8515625" style="58" customWidth="1"/>
    <col min="10761" max="10761" width="24.57421875" style="58" customWidth="1"/>
    <col min="10762" max="10762" width="21.8515625" style="58" customWidth="1"/>
    <col min="10763" max="10763" width="13.7109375" style="58" customWidth="1"/>
    <col min="10764" max="10765" width="21.8515625" style="58" customWidth="1"/>
    <col min="10766" max="10766" width="17.00390625" style="58" customWidth="1"/>
    <col min="10767" max="10767" width="3.00390625" style="58" customWidth="1"/>
    <col min="10768" max="11008" width="9.140625" style="58" customWidth="1"/>
    <col min="11009" max="11010" width="9.140625" style="58" hidden="1" customWidth="1"/>
    <col min="11011" max="11011" width="3.00390625" style="58" customWidth="1"/>
    <col min="11012" max="11012" width="23.421875" style="58" customWidth="1"/>
    <col min="11013" max="11013" width="9.140625" style="58" customWidth="1"/>
    <col min="11014" max="11014" width="53.8515625" style="58" customWidth="1"/>
    <col min="11015" max="11015" width="30.421875" style="58" customWidth="1"/>
    <col min="11016" max="11016" width="21.8515625" style="58" customWidth="1"/>
    <col min="11017" max="11017" width="24.57421875" style="58" customWidth="1"/>
    <col min="11018" max="11018" width="21.8515625" style="58" customWidth="1"/>
    <col min="11019" max="11019" width="13.7109375" style="58" customWidth="1"/>
    <col min="11020" max="11021" width="21.8515625" style="58" customWidth="1"/>
    <col min="11022" max="11022" width="17.00390625" style="58" customWidth="1"/>
    <col min="11023" max="11023" width="3.00390625" style="58" customWidth="1"/>
    <col min="11024" max="11264" width="9.140625" style="58" customWidth="1"/>
    <col min="11265" max="11266" width="9.140625" style="58" hidden="1" customWidth="1"/>
    <col min="11267" max="11267" width="3.00390625" style="58" customWidth="1"/>
    <col min="11268" max="11268" width="23.421875" style="58" customWidth="1"/>
    <col min="11269" max="11269" width="9.140625" style="58" customWidth="1"/>
    <col min="11270" max="11270" width="53.8515625" style="58" customWidth="1"/>
    <col min="11271" max="11271" width="30.421875" style="58" customWidth="1"/>
    <col min="11272" max="11272" width="21.8515625" style="58" customWidth="1"/>
    <col min="11273" max="11273" width="24.57421875" style="58" customWidth="1"/>
    <col min="11274" max="11274" width="21.8515625" style="58" customWidth="1"/>
    <col min="11275" max="11275" width="13.7109375" style="58" customWidth="1"/>
    <col min="11276" max="11277" width="21.8515625" style="58" customWidth="1"/>
    <col min="11278" max="11278" width="17.00390625" style="58" customWidth="1"/>
    <col min="11279" max="11279" width="3.00390625" style="58" customWidth="1"/>
    <col min="11280" max="11520" width="9.140625" style="58" customWidth="1"/>
    <col min="11521" max="11522" width="9.140625" style="58" hidden="1" customWidth="1"/>
    <col min="11523" max="11523" width="3.00390625" style="58" customWidth="1"/>
    <col min="11524" max="11524" width="23.421875" style="58" customWidth="1"/>
    <col min="11525" max="11525" width="9.140625" style="58" customWidth="1"/>
    <col min="11526" max="11526" width="53.8515625" style="58" customWidth="1"/>
    <col min="11527" max="11527" width="30.421875" style="58" customWidth="1"/>
    <col min="11528" max="11528" width="21.8515625" style="58" customWidth="1"/>
    <col min="11529" max="11529" width="24.57421875" style="58" customWidth="1"/>
    <col min="11530" max="11530" width="21.8515625" style="58" customWidth="1"/>
    <col min="11531" max="11531" width="13.7109375" style="58" customWidth="1"/>
    <col min="11532" max="11533" width="21.8515625" style="58" customWidth="1"/>
    <col min="11534" max="11534" width="17.00390625" style="58" customWidth="1"/>
    <col min="11535" max="11535" width="3.00390625" style="58" customWidth="1"/>
    <col min="11536" max="11776" width="9.140625" style="58" customWidth="1"/>
    <col min="11777" max="11778" width="9.140625" style="58" hidden="1" customWidth="1"/>
    <col min="11779" max="11779" width="3.00390625" style="58" customWidth="1"/>
    <col min="11780" max="11780" width="23.421875" style="58" customWidth="1"/>
    <col min="11781" max="11781" width="9.140625" style="58" customWidth="1"/>
    <col min="11782" max="11782" width="53.8515625" style="58" customWidth="1"/>
    <col min="11783" max="11783" width="30.421875" style="58" customWidth="1"/>
    <col min="11784" max="11784" width="21.8515625" style="58" customWidth="1"/>
    <col min="11785" max="11785" width="24.57421875" style="58" customWidth="1"/>
    <col min="11786" max="11786" width="21.8515625" style="58" customWidth="1"/>
    <col min="11787" max="11787" width="13.7109375" style="58" customWidth="1"/>
    <col min="11788" max="11789" width="21.8515625" style="58" customWidth="1"/>
    <col min="11790" max="11790" width="17.00390625" style="58" customWidth="1"/>
    <col min="11791" max="11791" width="3.00390625" style="58" customWidth="1"/>
    <col min="11792" max="12032" width="9.140625" style="58" customWidth="1"/>
    <col min="12033" max="12034" width="9.140625" style="58" hidden="1" customWidth="1"/>
    <col min="12035" max="12035" width="3.00390625" style="58" customWidth="1"/>
    <col min="12036" max="12036" width="23.421875" style="58" customWidth="1"/>
    <col min="12037" max="12037" width="9.140625" style="58" customWidth="1"/>
    <col min="12038" max="12038" width="53.8515625" style="58" customWidth="1"/>
    <col min="12039" max="12039" width="30.421875" style="58" customWidth="1"/>
    <col min="12040" max="12040" width="21.8515625" style="58" customWidth="1"/>
    <col min="12041" max="12041" width="24.57421875" style="58" customWidth="1"/>
    <col min="12042" max="12042" width="21.8515625" style="58" customWidth="1"/>
    <col min="12043" max="12043" width="13.7109375" style="58" customWidth="1"/>
    <col min="12044" max="12045" width="21.8515625" style="58" customWidth="1"/>
    <col min="12046" max="12046" width="17.00390625" style="58" customWidth="1"/>
    <col min="12047" max="12047" width="3.00390625" style="58" customWidth="1"/>
    <col min="12048" max="12288" width="9.140625" style="58" customWidth="1"/>
    <col min="12289" max="12290" width="9.140625" style="58" hidden="1" customWidth="1"/>
    <col min="12291" max="12291" width="3.00390625" style="58" customWidth="1"/>
    <col min="12292" max="12292" width="23.421875" style="58" customWidth="1"/>
    <col min="12293" max="12293" width="9.140625" style="58" customWidth="1"/>
    <col min="12294" max="12294" width="53.8515625" style="58" customWidth="1"/>
    <col min="12295" max="12295" width="30.421875" style="58" customWidth="1"/>
    <col min="12296" max="12296" width="21.8515625" style="58" customWidth="1"/>
    <col min="12297" max="12297" width="24.57421875" style="58" customWidth="1"/>
    <col min="12298" max="12298" width="21.8515625" style="58" customWidth="1"/>
    <col min="12299" max="12299" width="13.7109375" style="58" customWidth="1"/>
    <col min="12300" max="12301" width="21.8515625" style="58" customWidth="1"/>
    <col min="12302" max="12302" width="17.00390625" style="58" customWidth="1"/>
    <col min="12303" max="12303" width="3.00390625" style="58" customWidth="1"/>
    <col min="12304" max="12544" width="9.140625" style="58" customWidth="1"/>
    <col min="12545" max="12546" width="9.140625" style="58" hidden="1" customWidth="1"/>
    <col min="12547" max="12547" width="3.00390625" style="58" customWidth="1"/>
    <col min="12548" max="12548" width="23.421875" style="58" customWidth="1"/>
    <col min="12549" max="12549" width="9.140625" style="58" customWidth="1"/>
    <col min="12550" max="12550" width="53.8515625" style="58" customWidth="1"/>
    <col min="12551" max="12551" width="30.421875" style="58" customWidth="1"/>
    <col min="12552" max="12552" width="21.8515625" style="58" customWidth="1"/>
    <col min="12553" max="12553" width="24.57421875" style="58" customWidth="1"/>
    <col min="12554" max="12554" width="21.8515625" style="58" customWidth="1"/>
    <col min="12555" max="12555" width="13.7109375" style="58" customWidth="1"/>
    <col min="12556" max="12557" width="21.8515625" style="58" customWidth="1"/>
    <col min="12558" max="12558" width="17.00390625" style="58" customWidth="1"/>
    <col min="12559" max="12559" width="3.00390625" style="58" customWidth="1"/>
    <col min="12560" max="12800" width="9.140625" style="58" customWidth="1"/>
    <col min="12801" max="12802" width="9.140625" style="58" hidden="1" customWidth="1"/>
    <col min="12803" max="12803" width="3.00390625" style="58" customWidth="1"/>
    <col min="12804" max="12804" width="23.421875" style="58" customWidth="1"/>
    <col min="12805" max="12805" width="9.140625" style="58" customWidth="1"/>
    <col min="12806" max="12806" width="53.8515625" style="58" customWidth="1"/>
    <col min="12807" max="12807" width="30.421875" style="58" customWidth="1"/>
    <col min="12808" max="12808" width="21.8515625" style="58" customWidth="1"/>
    <col min="12809" max="12809" width="24.57421875" style="58" customWidth="1"/>
    <col min="12810" max="12810" width="21.8515625" style="58" customWidth="1"/>
    <col min="12811" max="12811" width="13.7109375" style="58" customWidth="1"/>
    <col min="12812" max="12813" width="21.8515625" style="58" customWidth="1"/>
    <col min="12814" max="12814" width="17.00390625" style="58" customWidth="1"/>
    <col min="12815" max="12815" width="3.00390625" style="58" customWidth="1"/>
    <col min="12816" max="13056" width="9.140625" style="58" customWidth="1"/>
    <col min="13057" max="13058" width="9.140625" style="58" hidden="1" customWidth="1"/>
    <col min="13059" max="13059" width="3.00390625" style="58" customWidth="1"/>
    <col min="13060" max="13060" width="23.421875" style="58" customWidth="1"/>
    <col min="13061" max="13061" width="9.140625" style="58" customWidth="1"/>
    <col min="13062" max="13062" width="53.8515625" style="58" customWidth="1"/>
    <col min="13063" max="13063" width="30.421875" style="58" customWidth="1"/>
    <col min="13064" max="13064" width="21.8515625" style="58" customWidth="1"/>
    <col min="13065" max="13065" width="24.57421875" style="58" customWidth="1"/>
    <col min="13066" max="13066" width="21.8515625" style="58" customWidth="1"/>
    <col min="13067" max="13067" width="13.7109375" style="58" customWidth="1"/>
    <col min="13068" max="13069" width="21.8515625" style="58" customWidth="1"/>
    <col min="13070" max="13070" width="17.00390625" style="58" customWidth="1"/>
    <col min="13071" max="13071" width="3.00390625" style="58" customWidth="1"/>
    <col min="13072" max="13312" width="9.140625" style="58" customWidth="1"/>
    <col min="13313" max="13314" width="9.140625" style="58" hidden="1" customWidth="1"/>
    <col min="13315" max="13315" width="3.00390625" style="58" customWidth="1"/>
    <col min="13316" max="13316" width="23.421875" style="58" customWidth="1"/>
    <col min="13317" max="13317" width="9.140625" style="58" customWidth="1"/>
    <col min="13318" max="13318" width="53.8515625" style="58" customWidth="1"/>
    <col min="13319" max="13319" width="30.421875" style="58" customWidth="1"/>
    <col min="13320" max="13320" width="21.8515625" style="58" customWidth="1"/>
    <col min="13321" max="13321" width="24.57421875" style="58" customWidth="1"/>
    <col min="13322" max="13322" width="21.8515625" style="58" customWidth="1"/>
    <col min="13323" max="13323" width="13.7109375" style="58" customWidth="1"/>
    <col min="13324" max="13325" width="21.8515625" style="58" customWidth="1"/>
    <col min="13326" max="13326" width="17.00390625" style="58" customWidth="1"/>
    <col min="13327" max="13327" width="3.00390625" style="58" customWidth="1"/>
    <col min="13328" max="13568" width="9.140625" style="58" customWidth="1"/>
    <col min="13569" max="13570" width="9.140625" style="58" hidden="1" customWidth="1"/>
    <col min="13571" max="13571" width="3.00390625" style="58" customWidth="1"/>
    <col min="13572" max="13572" width="23.421875" style="58" customWidth="1"/>
    <col min="13573" max="13573" width="9.140625" style="58" customWidth="1"/>
    <col min="13574" max="13574" width="53.8515625" style="58" customWidth="1"/>
    <col min="13575" max="13575" width="30.421875" style="58" customWidth="1"/>
    <col min="13576" max="13576" width="21.8515625" style="58" customWidth="1"/>
    <col min="13577" max="13577" width="24.57421875" style="58" customWidth="1"/>
    <col min="13578" max="13578" width="21.8515625" style="58" customWidth="1"/>
    <col min="13579" max="13579" width="13.7109375" style="58" customWidth="1"/>
    <col min="13580" max="13581" width="21.8515625" style="58" customWidth="1"/>
    <col min="13582" max="13582" width="17.00390625" style="58" customWidth="1"/>
    <col min="13583" max="13583" width="3.00390625" style="58" customWidth="1"/>
    <col min="13584" max="13824" width="9.140625" style="58" customWidth="1"/>
    <col min="13825" max="13826" width="9.140625" style="58" hidden="1" customWidth="1"/>
    <col min="13827" max="13827" width="3.00390625" style="58" customWidth="1"/>
    <col min="13828" max="13828" width="23.421875" style="58" customWidth="1"/>
    <col min="13829" max="13829" width="9.140625" style="58" customWidth="1"/>
    <col min="13830" max="13830" width="53.8515625" style="58" customWidth="1"/>
    <col min="13831" max="13831" width="30.421875" style="58" customWidth="1"/>
    <col min="13832" max="13832" width="21.8515625" style="58" customWidth="1"/>
    <col min="13833" max="13833" width="24.57421875" style="58" customWidth="1"/>
    <col min="13834" max="13834" width="21.8515625" style="58" customWidth="1"/>
    <col min="13835" max="13835" width="13.7109375" style="58" customWidth="1"/>
    <col min="13836" max="13837" width="21.8515625" style="58" customWidth="1"/>
    <col min="13838" max="13838" width="17.00390625" style="58" customWidth="1"/>
    <col min="13839" max="13839" width="3.00390625" style="58" customWidth="1"/>
    <col min="13840" max="14080" width="9.140625" style="58" customWidth="1"/>
    <col min="14081" max="14082" width="9.140625" style="58" hidden="1" customWidth="1"/>
    <col min="14083" max="14083" width="3.00390625" style="58" customWidth="1"/>
    <col min="14084" max="14084" width="23.421875" style="58" customWidth="1"/>
    <col min="14085" max="14085" width="9.140625" style="58" customWidth="1"/>
    <col min="14086" max="14086" width="53.8515625" style="58" customWidth="1"/>
    <col min="14087" max="14087" width="30.421875" style="58" customWidth="1"/>
    <col min="14088" max="14088" width="21.8515625" style="58" customWidth="1"/>
    <col min="14089" max="14089" width="24.57421875" style="58" customWidth="1"/>
    <col min="14090" max="14090" width="21.8515625" style="58" customWidth="1"/>
    <col min="14091" max="14091" width="13.7109375" style="58" customWidth="1"/>
    <col min="14092" max="14093" width="21.8515625" style="58" customWidth="1"/>
    <col min="14094" max="14094" width="17.00390625" style="58" customWidth="1"/>
    <col min="14095" max="14095" width="3.00390625" style="58" customWidth="1"/>
    <col min="14096" max="14336" width="9.140625" style="58" customWidth="1"/>
    <col min="14337" max="14338" width="9.140625" style="58" hidden="1" customWidth="1"/>
    <col min="14339" max="14339" width="3.00390625" style="58" customWidth="1"/>
    <col min="14340" max="14340" width="23.421875" style="58" customWidth="1"/>
    <col min="14341" max="14341" width="9.140625" style="58" customWidth="1"/>
    <col min="14342" max="14342" width="53.8515625" style="58" customWidth="1"/>
    <col min="14343" max="14343" width="30.421875" style="58" customWidth="1"/>
    <col min="14344" max="14344" width="21.8515625" style="58" customWidth="1"/>
    <col min="14345" max="14345" width="24.57421875" style="58" customWidth="1"/>
    <col min="14346" max="14346" width="21.8515625" style="58" customWidth="1"/>
    <col min="14347" max="14347" width="13.7109375" style="58" customWidth="1"/>
    <col min="14348" max="14349" width="21.8515625" style="58" customWidth="1"/>
    <col min="14350" max="14350" width="17.00390625" style="58" customWidth="1"/>
    <col min="14351" max="14351" width="3.00390625" style="58" customWidth="1"/>
    <col min="14352" max="14592" width="9.140625" style="58" customWidth="1"/>
    <col min="14593" max="14594" width="9.140625" style="58" hidden="1" customWidth="1"/>
    <col min="14595" max="14595" width="3.00390625" style="58" customWidth="1"/>
    <col min="14596" max="14596" width="23.421875" style="58" customWidth="1"/>
    <col min="14597" max="14597" width="9.140625" style="58" customWidth="1"/>
    <col min="14598" max="14598" width="53.8515625" style="58" customWidth="1"/>
    <col min="14599" max="14599" width="30.421875" style="58" customWidth="1"/>
    <col min="14600" max="14600" width="21.8515625" style="58" customWidth="1"/>
    <col min="14601" max="14601" width="24.57421875" style="58" customWidth="1"/>
    <col min="14602" max="14602" width="21.8515625" style="58" customWidth="1"/>
    <col min="14603" max="14603" width="13.7109375" style="58" customWidth="1"/>
    <col min="14604" max="14605" width="21.8515625" style="58" customWidth="1"/>
    <col min="14606" max="14606" width="17.00390625" style="58" customWidth="1"/>
    <col min="14607" max="14607" width="3.00390625" style="58" customWidth="1"/>
    <col min="14608" max="14848" width="9.140625" style="58" customWidth="1"/>
    <col min="14849" max="14850" width="9.140625" style="58" hidden="1" customWidth="1"/>
    <col min="14851" max="14851" width="3.00390625" style="58" customWidth="1"/>
    <col min="14852" max="14852" width="23.421875" style="58" customWidth="1"/>
    <col min="14853" max="14853" width="9.140625" style="58" customWidth="1"/>
    <col min="14854" max="14854" width="53.8515625" style="58" customWidth="1"/>
    <col min="14855" max="14855" width="30.421875" style="58" customWidth="1"/>
    <col min="14856" max="14856" width="21.8515625" style="58" customWidth="1"/>
    <col min="14857" max="14857" width="24.57421875" style="58" customWidth="1"/>
    <col min="14858" max="14858" width="21.8515625" style="58" customWidth="1"/>
    <col min="14859" max="14859" width="13.7109375" style="58" customWidth="1"/>
    <col min="14860" max="14861" width="21.8515625" style="58" customWidth="1"/>
    <col min="14862" max="14862" width="17.00390625" style="58" customWidth="1"/>
    <col min="14863" max="14863" width="3.00390625" style="58" customWidth="1"/>
    <col min="14864" max="15104" width="9.140625" style="58" customWidth="1"/>
    <col min="15105" max="15106" width="9.140625" style="58" hidden="1" customWidth="1"/>
    <col min="15107" max="15107" width="3.00390625" style="58" customWidth="1"/>
    <col min="15108" max="15108" width="23.421875" style="58" customWidth="1"/>
    <col min="15109" max="15109" width="9.140625" style="58" customWidth="1"/>
    <col min="15110" max="15110" width="53.8515625" style="58" customWidth="1"/>
    <col min="15111" max="15111" width="30.421875" style="58" customWidth="1"/>
    <col min="15112" max="15112" width="21.8515625" style="58" customWidth="1"/>
    <col min="15113" max="15113" width="24.57421875" style="58" customWidth="1"/>
    <col min="15114" max="15114" width="21.8515625" style="58" customWidth="1"/>
    <col min="15115" max="15115" width="13.7109375" style="58" customWidth="1"/>
    <col min="15116" max="15117" width="21.8515625" style="58" customWidth="1"/>
    <col min="15118" max="15118" width="17.00390625" style="58" customWidth="1"/>
    <col min="15119" max="15119" width="3.00390625" style="58" customWidth="1"/>
    <col min="15120" max="15360" width="9.140625" style="58" customWidth="1"/>
    <col min="15361" max="15362" width="9.140625" style="58" hidden="1" customWidth="1"/>
    <col min="15363" max="15363" width="3.00390625" style="58" customWidth="1"/>
    <col min="15364" max="15364" width="23.421875" style="58" customWidth="1"/>
    <col min="15365" max="15365" width="9.140625" style="58" customWidth="1"/>
    <col min="15366" max="15366" width="53.8515625" style="58" customWidth="1"/>
    <col min="15367" max="15367" width="30.421875" style="58" customWidth="1"/>
    <col min="15368" max="15368" width="21.8515625" style="58" customWidth="1"/>
    <col min="15369" max="15369" width="24.57421875" style="58" customWidth="1"/>
    <col min="15370" max="15370" width="21.8515625" style="58" customWidth="1"/>
    <col min="15371" max="15371" width="13.7109375" style="58" customWidth="1"/>
    <col min="15372" max="15373" width="21.8515625" style="58" customWidth="1"/>
    <col min="15374" max="15374" width="17.00390625" style="58" customWidth="1"/>
    <col min="15375" max="15375" width="3.00390625" style="58" customWidth="1"/>
    <col min="15376" max="15616" width="9.140625" style="58" customWidth="1"/>
    <col min="15617" max="15618" width="9.140625" style="58" hidden="1" customWidth="1"/>
    <col min="15619" max="15619" width="3.00390625" style="58" customWidth="1"/>
    <col min="15620" max="15620" width="23.421875" style="58" customWidth="1"/>
    <col min="15621" max="15621" width="9.140625" style="58" customWidth="1"/>
    <col min="15622" max="15622" width="53.8515625" style="58" customWidth="1"/>
    <col min="15623" max="15623" width="30.421875" style="58" customWidth="1"/>
    <col min="15624" max="15624" width="21.8515625" style="58" customWidth="1"/>
    <col min="15625" max="15625" width="24.57421875" style="58" customWidth="1"/>
    <col min="15626" max="15626" width="21.8515625" style="58" customWidth="1"/>
    <col min="15627" max="15627" width="13.7109375" style="58" customWidth="1"/>
    <col min="15628" max="15629" width="21.8515625" style="58" customWidth="1"/>
    <col min="15630" max="15630" width="17.00390625" style="58" customWidth="1"/>
    <col min="15631" max="15631" width="3.00390625" style="58" customWidth="1"/>
    <col min="15632" max="15872" width="9.140625" style="58" customWidth="1"/>
    <col min="15873" max="15874" width="9.140625" style="58" hidden="1" customWidth="1"/>
    <col min="15875" max="15875" width="3.00390625" style="58" customWidth="1"/>
    <col min="15876" max="15876" width="23.421875" style="58" customWidth="1"/>
    <col min="15877" max="15877" width="9.140625" style="58" customWidth="1"/>
    <col min="15878" max="15878" width="53.8515625" style="58" customWidth="1"/>
    <col min="15879" max="15879" width="30.421875" style="58" customWidth="1"/>
    <col min="15880" max="15880" width="21.8515625" style="58" customWidth="1"/>
    <col min="15881" max="15881" width="24.57421875" style="58" customWidth="1"/>
    <col min="15882" max="15882" width="21.8515625" style="58" customWidth="1"/>
    <col min="15883" max="15883" width="13.7109375" style="58" customWidth="1"/>
    <col min="15884" max="15885" width="21.8515625" style="58" customWidth="1"/>
    <col min="15886" max="15886" width="17.00390625" style="58" customWidth="1"/>
    <col min="15887" max="15887" width="3.00390625" style="58" customWidth="1"/>
    <col min="15888" max="16128" width="9.140625" style="58" customWidth="1"/>
    <col min="16129" max="16130" width="9.140625" style="58" hidden="1" customWidth="1"/>
    <col min="16131" max="16131" width="3.00390625" style="58" customWidth="1"/>
    <col min="16132" max="16132" width="23.421875" style="58" customWidth="1"/>
    <col min="16133" max="16133" width="9.140625" style="58" customWidth="1"/>
    <col min="16134" max="16134" width="53.8515625" style="58" customWidth="1"/>
    <col min="16135" max="16135" width="30.421875" style="58" customWidth="1"/>
    <col min="16136" max="16136" width="21.8515625" style="58" customWidth="1"/>
    <col min="16137" max="16137" width="24.57421875" style="58" customWidth="1"/>
    <col min="16138" max="16138" width="21.8515625" style="58" customWidth="1"/>
    <col min="16139" max="16139" width="13.7109375" style="58" customWidth="1"/>
    <col min="16140" max="16141" width="21.8515625" style="58" customWidth="1"/>
    <col min="16142" max="16142" width="17.00390625" style="58" customWidth="1"/>
    <col min="16143" max="16143" width="3.00390625" style="58" customWidth="1"/>
    <col min="16144" max="16384" width="9.140625" style="58" customWidth="1"/>
  </cols>
  <sheetData>
    <row r="1" spans="4:12" ht="15">
      <c r="D1" s="59"/>
      <c r="E1" s="60"/>
      <c r="F1" s="61"/>
      <c r="G1" s="61"/>
      <c r="H1" s="61"/>
      <c r="I1" s="61"/>
      <c r="J1" s="61"/>
      <c r="K1" s="61"/>
      <c r="L1" s="61"/>
    </row>
    <row r="2" spans="3:15" ht="18.75" customHeight="1">
      <c r="C2" s="62"/>
      <c r="D2" s="138" t="s">
        <v>161</v>
      </c>
      <c r="E2" s="139"/>
      <c r="F2" s="139"/>
      <c r="G2" s="139"/>
      <c r="H2" s="139"/>
      <c r="I2" s="139"/>
      <c r="J2" s="139"/>
      <c r="K2" s="139"/>
      <c r="L2" s="139"/>
      <c r="M2" s="139"/>
      <c r="N2" s="139"/>
      <c r="O2" s="63"/>
    </row>
    <row r="3" spans="3:15" ht="20.1" customHeight="1">
      <c r="C3" s="62"/>
      <c r="D3" s="140" t="s">
        <v>162</v>
      </c>
      <c r="E3" s="141"/>
      <c r="F3" s="141"/>
      <c r="G3" s="141"/>
      <c r="H3" s="141"/>
      <c r="I3" s="141"/>
      <c r="J3" s="141"/>
      <c r="K3" s="141"/>
      <c r="L3" s="141"/>
      <c r="M3" s="141"/>
      <c r="N3" s="141"/>
      <c r="O3" s="63"/>
    </row>
    <row r="4" spans="3:15" ht="18.75" customHeight="1" thickBot="1">
      <c r="C4" s="62"/>
      <c r="D4" s="142" t="s">
        <v>201</v>
      </c>
      <c r="E4" s="143"/>
      <c r="F4" s="143"/>
      <c r="G4" s="143"/>
      <c r="H4" s="143"/>
      <c r="I4" s="143"/>
      <c r="J4" s="143"/>
      <c r="K4" s="143"/>
      <c r="L4" s="143"/>
      <c r="M4" s="143"/>
      <c r="N4" s="143"/>
      <c r="O4" s="63"/>
    </row>
    <row r="5" spans="4:14" ht="15">
      <c r="D5" s="64"/>
      <c r="E5" s="65"/>
      <c r="F5" s="65"/>
      <c r="G5" s="65"/>
      <c r="H5" s="65"/>
      <c r="I5" s="65"/>
      <c r="J5" s="65"/>
      <c r="K5" s="65"/>
      <c r="L5" s="65"/>
      <c r="M5" s="65"/>
      <c r="N5" s="66"/>
    </row>
    <row r="6" spans="3:15" ht="15">
      <c r="C6" s="67"/>
      <c r="D6" s="68"/>
      <c r="E6" s="69"/>
      <c r="F6" s="69"/>
      <c r="G6" s="69"/>
      <c r="H6" s="69"/>
      <c r="I6" s="69"/>
      <c r="J6" s="69"/>
      <c r="K6" s="69"/>
      <c r="L6" s="69"/>
      <c r="M6" s="69"/>
      <c r="N6" s="70"/>
      <c r="O6" s="71"/>
    </row>
    <row r="7" spans="3:15" ht="15">
      <c r="C7" s="67"/>
      <c r="D7" s="72"/>
      <c r="E7" s="65"/>
      <c r="F7" s="65"/>
      <c r="G7" s="65"/>
      <c r="H7" s="65"/>
      <c r="I7" s="65"/>
      <c r="J7" s="65"/>
      <c r="K7" s="65"/>
      <c r="L7" s="65"/>
      <c r="M7" s="65"/>
      <c r="N7" s="73"/>
      <c r="O7" s="71"/>
    </row>
    <row r="8" spans="3:15" ht="34.5" thickBot="1">
      <c r="C8" s="67"/>
      <c r="D8" s="72"/>
      <c r="E8" s="74" t="s">
        <v>1</v>
      </c>
      <c r="F8" s="74" t="s">
        <v>163</v>
      </c>
      <c r="G8" s="74" t="s">
        <v>164</v>
      </c>
      <c r="H8" s="74" t="s">
        <v>165</v>
      </c>
      <c r="I8" s="74" t="s">
        <v>166</v>
      </c>
      <c r="J8" s="74" t="s">
        <v>167</v>
      </c>
      <c r="K8" s="74" t="s">
        <v>168</v>
      </c>
      <c r="L8" s="74" t="s">
        <v>169</v>
      </c>
      <c r="M8" s="75" t="s">
        <v>170</v>
      </c>
      <c r="N8" s="73"/>
      <c r="O8" s="71"/>
    </row>
    <row r="9" spans="3:15" ht="18.75" customHeight="1">
      <c r="C9" s="67"/>
      <c r="D9" s="72"/>
      <c r="E9" s="76">
        <v>1</v>
      </c>
      <c r="F9" s="76">
        <v>2</v>
      </c>
      <c r="G9" s="76">
        <v>3</v>
      </c>
      <c r="H9" s="76">
        <v>4</v>
      </c>
      <c r="I9" s="76">
        <v>5</v>
      </c>
      <c r="J9" s="76">
        <v>6</v>
      </c>
      <c r="K9" s="76">
        <v>7</v>
      </c>
      <c r="L9" s="76">
        <v>8</v>
      </c>
      <c r="M9" s="76">
        <v>9</v>
      </c>
      <c r="N9" s="73"/>
      <c r="O9" s="71"/>
    </row>
    <row r="10" spans="3:15" ht="19.5" customHeight="1">
      <c r="C10" s="67"/>
      <c r="D10" s="77"/>
      <c r="E10" s="78">
        <v>1</v>
      </c>
      <c r="F10" s="135" t="s">
        <v>171</v>
      </c>
      <c r="G10" s="135"/>
      <c r="H10" s="135"/>
      <c r="I10" s="135"/>
      <c r="J10" s="135"/>
      <c r="K10" s="135"/>
      <c r="L10" s="79">
        <f>L12</f>
        <v>0</v>
      </c>
      <c r="M10" s="80"/>
      <c r="N10" s="73"/>
      <c r="O10" s="71"/>
    </row>
    <row r="11" spans="3:15" ht="19.5" customHeight="1">
      <c r="C11" s="67"/>
      <c r="D11" s="77"/>
      <c r="E11" s="81" t="s">
        <v>172</v>
      </c>
      <c r="F11" s="136" t="s">
        <v>173</v>
      </c>
      <c r="G11" s="136"/>
      <c r="H11" s="136"/>
      <c r="I11" s="136"/>
      <c r="J11" s="136"/>
      <c r="K11" s="137"/>
      <c r="L11" s="82"/>
      <c r="M11" s="83"/>
      <c r="N11" s="73"/>
      <c r="O11" s="71"/>
    </row>
    <row r="12" spans="3:15" ht="19.5" customHeight="1">
      <c r="C12" s="67"/>
      <c r="D12" s="77"/>
      <c r="E12" s="130" t="s">
        <v>174</v>
      </c>
      <c r="F12" s="132"/>
      <c r="G12" s="84" t="s">
        <v>175</v>
      </c>
      <c r="H12" s="85"/>
      <c r="I12" s="86"/>
      <c r="J12" s="87"/>
      <c r="K12" s="88"/>
      <c r="L12" s="89">
        <f>SUM(L13:L15)</f>
        <v>0</v>
      </c>
      <c r="M12" s="90"/>
      <c r="N12" s="91"/>
      <c r="O12" s="71"/>
    </row>
    <row r="13" spans="3:15" ht="19.5" customHeight="1">
      <c r="C13" s="67"/>
      <c r="D13" s="77"/>
      <c r="E13" s="131"/>
      <c r="F13" s="132"/>
      <c r="G13" s="134"/>
      <c r="H13" s="134"/>
      <c r="I13" s="92"/>
      <c r="J13" s="93"/>
      <c r="K13" s="94"/>
      <c r="L13" s="95"/>
      <c r="M13" s="96"/>
      <c r="N13" s="91"/>
      <c r="O13" s="71"/>
    </row>
    <row r="14" spans="3:15" ht="19.5" customHeight="1">
      <c r="C14" s="67"/>
      <c r="D14" s="77"/>
      <c r="E14" s="131"/>
      <c r="F14" s="132"/>
      <c r="G14" s="133"/>
      <c r="H14" s="133"/>
      <c r="I14" s="97" t="s">
        <v>176</v>
      </c>
      <c r="J14" s="98"/>
      <c r="K14" s="98"/>
      <c r="L14" s="99"/>
      <c r="M14" s="100"/>
      <c r="N14" s="101"/>
      <c r="O14" s="71"/>
    </row>
    <row r="15" spans="3:15" ht="18" customHeight="1">
      <c r="C15" s="67"/>
      <c r="D15" s="77"/>
      <c r="E15" s="131"/>
      <c r="F15" s="133"/>
      <c r="G15" s="97" t="s">
        <v>177</v>
      </c>
      <c r="H15" s="97"/>
      <c r="I15" s="98"/>
      <c r="J15" s="98"/>
      <c r="K15" s="98"/>
      <c r="L15" s="98"/>
      <c r="M15" s="102"/>
      <c r="N15" s="91"/>
      <c r="O15" s="71"/>
    </row>
    <row r="16" spans="3:15" ht="18" customHeight="1">
      <c r="C16" s="67"/>
      <c r="D16" s="77"/>
      <c r="E16" s="103"/>
      <c r="F16" s="97" t="s">
        <v>178</v>
      </c>
      <c r="G16" s="97"/>
      <c r="H16" s="97"/>
      <c r="I16" s="97"/>
      <c r="J16" s="98"/>
      <c r="K16" s="98"/>
      <c r="L16" s="104"/>
      <c r="M16" s="102"/>
      <c r="N16" s="101"/>
      <c r="O16" s="71"/>
    </row>
    <row r="17" spans="3:15" ht="19.5" customHeight="1">
      <c r="C17" s="67"/>
      <c r="D17" s="77"/>
      <c r="E17" s="78">
        <v>2</v>
      </c>
      <c r="F17" s="135" t="s">
        <v>179</v>
      </c>
      <c r="G17" s="135"/>
      <c r="H17" s="135"/>
      <c r="I17" s="135"/>
      <c r="J17" s="135"/>
      <c r="K17" s="135"/>
      <c r="L17" s="105">
        <f>L19</f>
        <v>4862.6</v>
      </c>
      <c r="M17" s="96"/>
      <c r="N17" s="73"/>
      <c r="O17" s="71"/>
    </row>
    <row r="18" spans="3:15" ht="19.5" customHeight="1">
      <c r="C18" s="67"/>
      <c r="D18" s="77"/>
      <c r="E18" s="81" t="s">
        <v>180</v>
      </c>
      <c r="F18" s="146" t="s">
        <v>173</v>
      </c>
      <c r="G18" s="146"/>
      <c r="H18" s="146"/>
      <c r="I18" s="146"/>
      <c r="J18" s="146"/>
      <c r="K18" s="146"/>
      <c r="L18" s="82"/>
      <c r="M18" s="83"/>
      <c r="N18" s="73"/>
      <c r="O18" s="71"/>
    </row>
    <row r="19" spans="3:15" ht="19.5" customHeight="1">
      <c r="C19" s="67"/>
      <c r="D19" s="77"/>
      <c r="E19" s="144" t="s">
        <v>181</v>
      </c>
      <c r="F19" s="145" t="s">
        <v>183</v>
      </c>
      <c r="G19" s="84" t="s">
        <v>175</v>
      </c>
      <c r="H19" s="85"/>
      <c r="I19" s="86"/>
      <c r="J19" s="87"/>
      <c r="K19" s="88"/>
      <c r="L19" s="89">
        <f>SUM(L20:L22)</f>
        <v>4862.6</v>
      </c>
      <c r="M19" s="90">
        <v>62.3</v>
      </c>
      <c r="N19" s="91"/>
      <c r="O19" s="71"/>
    </row>
    <row r="20" spans="3:15" ht="47.25" customHeight="1">
      <c r="C20" s="67"/>
      <c r="D20" s="77"/>
      <c r="E20" s="131"/>
      <c r="F20" s="145"/>
      <c r="G20" s="134" t="s">
        <v>182</v>
      </c>
      <c r="H20" s="134" t="s">
        <v>186</v>
      </c>
      <c r="I20" s="92" t="s">
        <v>184</v>
      </c>
      <c r="J20" s="93">
        <v>55243.4</v>
      </c>
      <c r="K20" s="94" t="s">
        <v>185</v>
      </c>
      <c r="L20" s="95">
        <v>4862.6</v>
      </c>
      <c r="M20" s="96"/>
      <c r="N20" s="91"/>
      <c r="O20" s="71"/>
    </row>
    <row r="21" spans="3:15" ht="19.5" customHeight="1">
      <c r="C21" s="67"/>
      <c r="D21" s="77"/>
      <c r="E21" s="131"/>
      <c r="F21" s="145"/>
      <c r="G21" s="133"/>
      <c r="H21" s="133"/>
      <c r="I21" s="97" t="s">
        <v>176</v>
      </c>
      <c r="J21" s="98"/>
      <c r="K21" s="98"/>
      <c r="L21" s="99"/>
      <c r="M21" s="100"/>
      <c r="N21" s="101"/>
      <c r="O21" s="71"/>
    </row>
    <row r="22" spans="3:15" ht="19.5" customHeight="1">
      <c r="C22" s="67"/>
      <c r="D22" s="77"/>
      <c r="E22" s="131"/>
      <c r="F22" s="133"/>
      <c r="G22" s="97" t="s">
        <v>177</v>
      </c>
      <c r="H22" s="97"/>
      <c r="I22" s="98"/>
      <c r="J22" s="98"/>
      <c r="K22" s="98"/>
      <c r="L22" s="98"/>
      <c r="M22" s="102"/>
      <c r="N22" s="91"/>
      <c r="O22" s="71"/>
    </row>
    <row r="23" spans="4:14" ht="15">
      <c r="D23" s="111"/>
      <c r="E23" s="111"/>
      <c r="F23" s="111"/>
      <c r="G23" s="111"/>
      <c r="H23" s="111"/>
      <c r="I23" s="111"/>
      <c r="J23" s="111"/>
      <c r="K23" s="111"/>
      <c r="L23" s="111"/>
      <c r="M23" s="111"/>
      <c r="N23" s="112"/>
    </row>
    <row r="24" spans="4:14" ht="15">
      <c r="D24" s="111"/>
      <c r="E24" s="111"/>
      <c r="F24" s="111"/>
      <c r="G24" s="111"/>
      <c r="H24" s="111"/>
      <c r="I24" s="111"/>
      <c r="J24" s="111"/>
      <c r="K24" s="111"/>
      <c r="L24" s="111"/>
      <c r="M24" s="111"/>
      <c r="N24" s="112"/>
    </row>
    <row r="25" spans="4:14" ht="15">
      <c r="D25" s="111"/>
      <c r="E25" s="111"/>
      <c r="F25" s="111"/>
      <c r="G25" s="111"/>
      <c r="H25" s="111"/>
      <c r="I25" s="111"/>
      <c r="J25" s="111"/>
      <c r="K25" s="111"/>
      <c r="L25" s="111"/>
      <c r="M25" s="111"/>
      <c r="N25" s="112"/>
    </row>
    <row r="26" spans="4:14" ht="15">
      <c r="D26" s="111"/>
      <c r="E26" s="111"/>
      <c r="F26" s="113"/>
      <c r="G26" s="111"/>
      <c r="H26" s="111"/>
      <c r="I26" s="111"/>
      <c r="J26" s="111"/>
      <c r="K26" s="111"/>
      <c r="L26" s="111"/>
      <c r="M26" s="111"/>
      <c r="N26" s="112"/>
    </row>
    <row r="27" spans="4:14" ht="15">
      <c r="D27" s="111"/>
      <c r="E27" s="111"/>
      <c r="F27" s="114"/>
      <c r="G27" s="111"/>
      <c r="H27" s="111"/>
      <c r="I27" s="111"/>
      <c r="J27" s="111"/>
      <c r="K27" s="111"/>
      <c r="L27" s="111"/>
      <c r="M27" s="111"/>
      <c r="N27" s="112"/>
    </row>
    <row r="28" spans="4:14" ht="15">
      <c r="D28" s="111"/>
      <c r="E28" s="111"/>
      <c r="F28" s="114"/>
      <c r="G28" s="111"/>
      <c r="H28" s="111"/>
      <c r="I28" s="111"/>
      <c r="J28" s="111"/>
      <c r="K28" s="111"/>
      <c r="L28" s="111"/>
      <c r="M28" s="111"/>
      <c r="N28" s="112"/>
    </row>
  </sheetData>
  <mergeCells count="15">
    <mergeCell ref="E19:E22"/>
    <mergeCell ref="F19:F22"/>
    <mergeCell ref="G20:G21"/>
    <mergeCell ref="H20:H21"/>
    <mergeCell ref="F18:K18"/>
    <mergeCell ref="F10:K10"/>
    <mergeCell ref="F11:K11"/>
    <mergeCell ref="D2:N2"/>
    <mergeCell ref="D3:N3"/>
    <mergeCell ref="D4:N4"/>
    <mergeCell ref="E12:E15"/>
    <mergeCell ref="F12:F15"/>
    <mergeCell ref="G13:G14"/>
    <mergeCell ref="H13:H14"/>
    <mergeCell ref="F17:K17"/>
  </mergeCells>
  <dataValidations count="124">
    <dataValidation type="list" allowBlank="1" showInputMessage="1" showErrorMessage="1" prompt="Выберите значение из списка" errorTitle="Внимание" error="Выберите значение из списка" sqref="G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G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formula1>method_of_acquisition</formula1>
    </dataValidation>
    <dataValidation type="list" allowBlank="1" showInputMessage="1" showErrorMessage="1" prompt="Выберите значение из списка" errorTitle="Внимание" error="Выберите значение из списка" sqref="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G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G262153 JC262153 SY262153 ACU262153 AMQ262153 AWM262153 BGI262153 BQE262153">
      <formula1>method_of_acquisition</formula1>
    </dataValidation>
    <dataValidation type="list" allowBlank="1" showInputMessage="1" showErrorMessage="1" prompt="Выберите значение из списка" errorTitle="Внимание" error="Выберите значение из списка" sqref="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G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formula1>method_of_acquisition</formula1>
    </dataValidation>
    <dataValidation type="list" allowBlank="1" showInputMessage="1" showErrorMessage="1" prompt="Выберите значение из списка" errorTitle="Внимание" error="Выберите значение из списка" sqref="PQM327689 QAI327689 QKE327689 QUA327689 RDW327689 RNS327689 RXO327689 SHK327689 SRG327689 TBC327689 TKY327689 TUU327689 UEQ327689 UOM327689 UYI327689 VIE327689 VSA327689 WBW327689 WLS327689 WVO327689 G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G458761 JC458761 SY458761 ACU458761 AMQ458761 AWM458761 BGI458761 BQE458761 CAA458761 CJW458761 CTS458761 DDO458761 DNK458761 DXG458761 EHC458761 EQY458761">
      <formula1>method_of_acquisition</formula1>
    </dataValidation>
    <dataValidation type="list" allowBlank="1" showInputMessage="1" showErrorMessage="1" prompt="Выберите значение из списка" errorTitle="Внимание" error="Выберите значение из списка" sqref="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G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formula1>method_of_acquisition</formula1>
    </dataValidation>
    <dataValidation type="list" allowBlank="1" showInputMessage="1" showErrorMessage="1" prompt="Выберите значение из списка" errorTitle="Внимание" error="Выберите значение из списка" sqref="SRG524297 TBC524297 TKY524297 TUU524297 UEQ524297 UOM524297 UYI524297 VIE524297 VSA524297 WBW524297 WLS524297 WVO524297 G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G655369 JC655369 SY655369 ACU655369 AMQ655369 AWM655369 BGI655369 BQE655369 CAA655369 CJW655369 CTS655369 DDO655369 DNK655369 DXG655369 EHC655369 EQY655369 FAU655369 FKQ655369 FUM655369 GEI655369 GOE655369 GYA655369 HHW655369 HRS655369">
      <formula1>method_of_acquisition</formula1>
    </dataValidation>
    <dataValidation type="list" allowBlank="1" showInputMessage="1" showErrorMessage="1" prompt="Выберите значение из списка" errorTitle="Внимание" error="Выберите значение из списка" sqref="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G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formula1>method_of_acquisition</formula1>
    </dataValidation>
    <dataValidation type="list" allowBlank="1" showInputMessage="1" showErrorMessage="1" prompt="Выберите значение из списка" errorTitle="Внимание" error="Выберите значение из списка" sqref="VSA720905 WBW720905 WLS720905 WVO720905 G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G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formula1>method_of_acquisition</formula1>
    </dataValidation>
    <dataValidation type="list" allowBlank="1" showInputMessage="1" showErrorMessage="1" prompt="Выберите значение из списка" errorTitle="Внимание" error="Выберите значение из списка" sqref="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G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G983049 JC983049 SY983049 ACU983049">
      <formula1>method_of_acquisition</formula1>
    </dataValidation>
    <dataValidation type="list" allowBlank="1" showInputMessage="1" showErrorMessage="1" prompt="Выберите значение из списка" errorTitle="Внимание" error="Выберите значение из списка" sqref="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WVO983049 G20 JC20 SY20 ACU20 AMQ20 AWM20 BGI20 BQE20 CAA20 CJW20 CTS20 DDO20 DNK20 DXG20 EHC20 EQY20 FAU20 FKQ20 FUM20 GEI20 GOE20 GYA20 HHW20 HRS20 IBO20 ILK20 IVG20 JFC20 JOY20 JYU20 KIQ20 KSM20 LCI20 LME20 LWA20 MFW20 MPS20 MZO20 NJK20 NTG20">
      <formula1>method_of_acquisition</formula1>
    </dataValidation>
    <dataValidation type="list" allowBlank="1" showInputMessage="1" showErrorMessage="1" prompt="Выберите значение из списка" errorTitle="Внимание" error="Выберите значение из списка" sqref="ODC20 OMY20 OWU20 PGQ20 PQM20 QAI20 QKE20 QUA20 RDW20 RNS20 RXO20 SHK20 SRG20 TBC20 TKY20 TUU20 UEQ20 UOM20 UYI20 VIE20 VSA20 WBW20 WLS20 WVO20 G65552 JC65552 SY65552 ACU65552 AMQ65552 AWM65552 BGI65552 BQE65552 CAA65552 CJW65552 CTS65552 DDO65552 DNK65552 DXG65552 EHC65552 EQY65552 FAU65552 FKQ65552 FUM65552 GEI65552 GOE65552 GYA65552 HHW65552 HRS65552 IBO65552 ILK65552 IVG65552 JFC65552 JOY65552 JYU65552 KIQ65552 KSM65552 LCI65552 LME65552 LWA65552 MFW65552 MPS65552 MZO65552 NJK65552 NTG65552 ODC65552 OMY65552 OWU65552 PGQ65552 PQM65552 QAI65552 QKE65552 QUA65552 RDW65552 RNS65552 RXO65552 SHK65552 SRG65552 TBC65552 TKY65552 TUU65552 UEQ65552 UOM65552 UYI65552 VIE65552 VSA65552 WBW65552 WLS65552 WVO65552 G131088 JC131088 SY131088 ACU131088 AMQ131088 AWM131088 BGI131088 BQE131088 CAA131088 CJW131088 CTS131088 DDO131088">
      <formula1>method_of_acquisition</formula1>
    </dataValidation>
    <dataValidation type="list" allowBlank="1" showInputMessage="1" showErrorMessage="1" prompt="Выберите значение из списка" errorTitle="Внимание" error="Выберите значение из списка" sqref="DNK131088 DXG131088 EHC131088 EQY131088 FAU131088 FKQ131088 FUM131088 GEI131088 GOE131088 GYA131088 HHW131088 HRS131088 IBO131088 ILK131088 IVG131088 JFC131088 JOY131088 JYU131088 KIQ131088 KSM131088 LCI131088 LME131088 LWA131088 MFW131088 MPS131088 MZO131088 NJK131088 NTG131088 ODC131088 OMY131088 OWU131088 PGQ131088 PQM131088 QAI131088 QKE131088 QUA131088 RDW131088 RNS131088 RXO131088 SHK131088 SRG131088 TBC131088 TKY131088 TUU131088 UEQ131088 UOM131088 UYI131088 VIE131088 VSA131088 WBW131088 WLS131088 WVO131088 G196624 JC196624 SY196624 ACU196624 AMQ196624 AWM196624 BGI196624 BQE196624 CAA196624 CJW196624 CTS196624 DDO196624 DNK196624 DXG196624 EHC196624 EQY196624 FAU196624 FKQ196624 FUM196624 GEI196624 GOE196624 GYA196624 HHW196624 HRS196624 IBO196624 ILK196624 IVG196624 JFC196624 JOY196624 JYU196624 KIQ196624 KSM196624 LCI196624 LME196624 LWA196624 MFW196624 MPS196624 MZO196624 NJK196624 NTG196624 ODC196624 OMY196624 OWU196624 PGQ196624 PQM196624 QAI196624 QKE196624 QUA196624">
      <formula1>method_of_acquisition</formula1>
    </dataValidation>
    <dataValidation type="list" allowBlank="1" showInputMessage="1" showErrorMessage="1" prompt="Выберите значение из списка" errorTitle="Внимание" error="Выберите значение из списка" sqref="RDW196624 RNS196624 RXO196624 SHK196624 SRG196624 TBC196624 TKY196624 TUU196624 UEQ196624 UOM196624 UYI196624 VIE196624 VSA196624 WBW196624 WLS196624 WVO196624 G262160 JC262160 SY262160 ACU262160 AMQ262160 AWM262160 BGI262160 BQE262160 CAA262160 CJW262160 CTS262160 DDO262160 DNK262160 DXG262160 EHC262160 EQY262160 FAU262160 FKQ262160 FUM262160 GEI262160 GOE262160 GYA262160 HHW262160 HRS262160 IBO262160 ILK262160 IVG262160 JFC262160 JOY262160 JYU262160 KIQ262160 KSM262160 LCI262160 LME262160 LWA262160 MFW262160 MPS262160 MZO262160 NJK262160 NTG262160 ODC262160 OMY262160 OWU262160 PGQ262160 PQM262160 QAI262160 QKE262160 QUA262160 RDW262160 RNS262160 RXO262160 SHK262160 SRG262160 TBC262160 TKY262160 TUU262160 UEQ262160 UOM262160 UYI262160 VIE262160 VSA262160 WBW262160 WLS262160 WVO262160 G327696 JC327696 SY327696 ACU327696 AMQ327696 AWM327696 BGI327696 BQE327696 CAA327696 CJW327696 CTS327696 DDO327696 DNK327696 DXG327696 EHC327696 EQY327696 FAU327696 FKQ327696 FUM327696 GEI327696">
      <formula1>method_of_acquisition</formula1>
    </dataValidation>
    <dataValidation type="list" allowBlank="1" showInputMessage="1" showErrorMessage="1" prompt="Выберите значение из списка" errorTitle="Внимание" error="Выберите значение из списка" sqref="GOE327696 GYA327696 HHW327696 HRS327696 IBO327696 ILK327696 IVG327696 JFC327696 JOY327696 JYU327696 KIQ327696 KSM327696 LCI327696 LME327696 LWA327696 MFW327696 MPS327696 MZO327696 NJK327696 NTG327696 ODC327696 OMY327696 OWU327696 PGQ327696 PQM327696 QAI327696 QKE327696 QUA327696 RDW327696 RNS327696 RXO327696 SHK327696 SRG327696 TBC327696 TKY327696 TUU327696 UEQ327696 UOM327696 UYI327696 VIE327696 VSA327696 WBW327696 WLS327696 WVO327696 G393232 JC393232 SY393232 ACU393232 AMQ393232 AWM393232 BGI393232 BQE393232 CAA393232 CJW393232 CTS393232 DDO393232 DNK393232 DXG393232 EHC393232 EQY393232 FAU393232 FKQ393232 FUM393232 GEI393232 GOE393232 GYA393232 HHW393232 HRS393232 IBO393232 ILK393232 IVG393232 JFC393232 JOY393232 JYU393232 KIQ393232 KSM393232 LCI393232 LME393232 LWA393232 MFW393232 MPS393232 MZO393232 NJK393232 NTG393232 ODC393232 OMY393232 OWU393232 PGQ393232 PQM393232 QAI393232 QKE393232 QUA393232 RDW393232 RNS393232 RXO393232 SHK393232 SRG393232 TBC393232 TKY393232 TUU393232">
      <formula1>method_of_acquisition</formula1>
    </dataValidation>
    <dataValidation type="list" allowBlank="1" showInputMessage="1" showErrorMessage="1" prompt="Выберите значение из списка" errorTitle="Внимание" error="Выберите значение из списка" sqref="UEQ393232 UOM393232 UYI393232 VIE393232 VSA393232 WBW393232 WLS393232 WVO393232 G458768 JC458768 SY458768 ACU458768 AMQ458768 AWM458768 BGI458768 BQE458768 CAA458768 CJW458768 CTS458768 DDO458768 DNK458768 DXG458768 EHC458768 EQY458768 FAU458768 FKQ458768 FUM458768 GEI458768 GOE458768 GYA458768 HHW458768 HRS458768 IBO458768 ILK458768 IVG458768 JFC458768 JOY458768 JYU458768 KIQ458768 KSM458768 LCI458768 LME458768 LWA458768 MFW458768 MPS458768 MZO458768 NJK458768 NTG458768 ODC458768 OMY458768 OWU458768 PGQ458768 PQM458768 QAI458768 QKE458768 QUA458768 RDW458768 RNS458768 RXO458768 SHK458768 SRG458768 TBC458768 TKY458768 TUU458768 UEQ458768 UOM458768 UYI458768 VIE458768 VSA458768 WBW458768 WLS458768 WVO458768 G524304 JC524304 SY524304 ACU524304 AMQ524304 AWM524304 BGI524304 BQE524304 CAA524304 CJW524304 CTS524304 DDO524304 DNK524304 DXG524304 EHC524304 EQY524304 FAU524304 FKQ524304 FUM524304 GEI524304 GOE524304 GYA524304 HHW524304 HRS524304 IBO524304 ILK524304 IVG524304 JFC524304">
      <formula1>method_of_acquisition</formula1>
    </dataValidation>
    <dataValidation type="list" allowBlank="1" showInputMessage="1" showErrorMessage="1" prompt="Выберите значение из списка" errorTitle="Внимание" error="Выберите значение из списка" sqref="JOY524304 JYU524304 KIQ524304 KSM524304 LCI524304 LME524304 LWA524304 MFW524304 MPS524304 MZO524304 NJK524304 NTG524304 ODC524304 OMY524304 OWU524304 PGQ524304 PQM524304 QAI524304 QKE524304 QUA524304 RDW524304 RNS524304 RXO524304 SHK524304 SRG524304 TBC524304 TKY524304 TUU524304 UEQ524304 UOM524304 UYI524304 VIE524304 VSA524304 WBW524304 WLS524304 WVO524304 G589840 JC589840 SY589840 ACU589840 AMQ589840 AWM589840 BGI589840 BQE589840 CAA589840 CJW589840 CTS589840 DDO589840 DNK589840 DXG589840 EHC589840 EQY589840 FAU589840 FKQ589840 FUM589840 GEI589840 GOE589840 GYA589840 HHW589840 HRS589840 IBO589840 ILK589840 IVG589840 JFC589840 JOY589840 JYU589840 KIQ589840 KSM589840 LCI589840 LME589840 LWA589840 MFW589840 MPS589840 MZO589840 NJK589840 NTG589840 ODC589840 OMY589840 OWU589840 PGQ589840 PQM589840 QAI589840 QKE589840 QUA589840 RDW589840 RNS589840 RXO589840 SHK589840 SRG589840 TBC589840 TKY589840 TUU589840 UEQ589840 UOM589840 UYI589840 VIE589840 VSA589840 WBW589840 WLS589840 WVO589840">
      <formula1>method_of_acquisition</formula1>
    </dataValidation>
    <dataValidation type="list" allowBlank="1" showInputMessage="1" showErrorMessage="1" prompt="Выберите значение из списка" errorTitle="Внимание" error="Выберите значение из списка" sqref="G655376 JC655376 SY655376 ACU655376 AMQ655376 AWM655376 BGI655376 BQE655376 CAA655376 CJW655376 CTS655376 DDO655376 DNK655376 DXG655376 EHC655376 EQY655376 FAU655376 FKQ655376 FUM655376 GEI655376 GOE655376 GYA655376 HHW655376 HRS655376 IBO655376 ILK655376 IVG655376 JFC655376 JOY655376 JYU655376 KIQ655376 KSM655376 LCI655376 LME655376 LWA655376 MFW655376 MPS655376 MZO655376 NJK655376 NTG655376 ODC655376 OMY655376 OWU655376 PGQ655376 PQM655376 QAI655376 QKE655376 QUA655376 RDW655376 RNS655376 RXO655376 SHK655376 SRG655376 TBC655376 TKY655376 TUU655376 UEQ655376 UOM655376 UYI655376 VIE655376 VSA655376 WBW655376 WLS655376 WVO655376 G720912 JC720912 SY720912 ACU720912 AMQ720912 AWM720912 BGI720912 BQE720912 CAA720912 CJW720912 CTS720912 DDO720912 DNK720912 DXG720912 EHC720912 EQY720912 FAU720912 FKQ720912 FUM720912 GEI720912 GOE720912 GYA720912 HHW720912 HRS720912 IBO720912 ILK720912 IVG720912 JFC720912 JOY720912 JYU720912 KIQ720912 KSM720912 LCI720912 LME720912 LWA720912 MFW720912">
      <formula1>method_of_acquisition</formula1>
    </dataValidation>
    <dataValidation type="list" allowBlank="1" showInputMessage="1" showErrorMessage="1" prompt="Выберите значение из списка" errorTitle="Внимание" error="Выберите значение из списка" sqref="MPS720912 MZO720912 NJK720912 NTG720912 ODC720912 OMY720912 OWU720912 PGQ720912 PQM720912 QAI720912 QKE720912 QUA720912 RDW720912 RNS720912 RXO720912 SHK720912 SRG720912 TBC720912 TKY720912 TUU720912 UEQ720912 UOM720912 UYI720912 VIE720912 VSA720912 WBW720912 WLS720912 WVO720912 G786448 JC786448 SY786448 ACU786448 AMQ786448 AWM786448 BGI786448 BQE786448 CAA786448 CJW786448 CTS786448 DDO786448 DNK786448 DXG786448 EHC786448 EQY786448 FAU786448 FKQ786448 FUM786448 GEI786448 GOE786448 GYA786448 HHW786448 HRS786448 IBO786448 ILK786448 IVG786448 JFC786448 JOY786448 JYU786448 KIQ786448 KSM786448 LCI786448 LME786448 LWA786448 MFW786448 MPS786448 MZO786448 NJK786448 NTG786448 ODC786448 OMY786448 OWU786448 PGQ786448 PQM786448 QAI786448 QKE786448 QUA786448 RDW786448 RNS786448 RXO786448 SHK786448 SRG786448 TBC786448 TKY786448 TUU786448 UEQ786448 UOM786448 UYI786448 VIE786448 VSA786448 WBW786448 WLS786448 WVO786448 G851984 JC851984 SY851984 ACU851984 AMQ851984 AWM851984 BGI851984 BQE851984">
      <formula1>method_of_acquisition</formula1>
    </dataValidation>
    <dataValidation type="list" allowBlank="1" showInputMessage="1" showErrorMessage="1" prompt="Выберите значение из списка" errorTitle="Внимание" error="Выберите значение из списка" sqref="CAA851984 CJW851984 CTS851984 DDO851984 DNK851984 DXG851984 EHC851984 EQY851984 FAU851984 FKQ851984 FUM851984 GEI851984 GOE851984 GYA851984 HHW851984 HRS851984 IBO851984 ILK851984 IVG851984 JFC851984 JOY851984 JYU851984 KIQ851984 KSM851984 LCI851984 LME851984 LWA851984 MFW851984 MPS851984 MZO851984 NJK851984 NTG851984 ODC851984 OMY851984 OWU851984 PGQ851984 PQM851984 QAI851984 QKE851984 QUA851984 RDW851984 RNS851984 RXO851984 SHK851984 SRG851984 TBC851984 TKY851984 TUU851984 UEQ851984 UOM851984 UYI851984 VIE851984 VSA851984 WBW851984 WLS851984 WVO851984 G917520 JC917520 SY917520 ACU917520 AMQ917520 AWM917520 BGI917520 BQE917520 CAA917520 CJW917520 CTS917520 DDO917520 DNK917520 DXG917520 EHC917520 EQY917520 FAU917520 FKQ917520 FUM917520 GEI917520 GOE917520 GYA917520 HHW917520 HRS917520 IBO917520 ILK917520 IVG917520 JFC917520 JOY917520 JYU917520 KIQ917520 KSM917520 LCI917520 LME917520 LWA917520 MFW917520 MPS917520 MZO917520 NJK917520 NTG917520 ODC917520 OMY917520 OWU917520 PGQ917520">
      <formula1>method_of_acquisition</formula1>
    </dataValidation>
    <dataValidation type="list" allowBlank="1" showInputMessage="1" showErrorMessage="1" prompt="Выберите значение из списка" errorTitle="Внимание" error="Выберите значение из списка" sqref="PQM917520 QAI917520 QKE917520 QUA917520 RDW917520 RNS917520 RXO917520 SHK917520 SRG917520 TBC917520 TKY917520 TUU917520 UEQ917520 UOM917520 UYI917520 VIE917520 VSA917520 WBW917520 WLS917520 WVO917520 G983056 JC983056 SY983056 ACU983056 AMQ983056 AWM983056 BGI983056 BQE983056 CAA983056 CJW983056 CTS983056 DDO983056 DNK983056 DXG983056 EHC983056 EQY983056 FAU983056 FKQ983056 FUM983056 GEI983056 GOE983056 GYA983056 HHW983056 HRS983056 IBO983056 ILK983056 IVG983056 JFC983056 JOY983056 JYU983056 KIQ983056 KSM983056 LCI983056 LME983056 LWA983056 MFW983056 MPS983056 MZO983056 NJK983056 NTG983056 ODC983056 OMY983056 OWU983056 PGQ983056 PQM983056 QAI983056 QKE983056 QUA983056 RDW983056 RNS983056 RXO983056 SHK983056 SRG983056 TBC983056 TKY983056 TUU983056 UEQ983056 UOM983056 UYI983056 VIE983056 VSA983056 WBW983056 WLS983056 WVO983056 G13 JC13 SY13 ACU13 AMQ13 AWM13 BGI13 BQE13 CAA13 CJW13 CTS13 DDO13 DNK13 DXG13 EHC13 EQY13">
      <formula1>method_of_acquisition</formula1>
    </dataValidation>
    <dataValidation type="list" allowBlank="1" showInputMessage="1" showErrorMessage="1" prompt="Выберите значение из списка" errorTitle="Внимание" error="Выберите значение из списка" sqref="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formula1>method_of_acquisition</formula1>
    </dataValidation>
    <dataValidation type="textLength" operator="lessThanOrEqual" allowBlank="1" showInputMessage="1" showErrorMessage="1" errorTitle="Ошибка" error="Допускается ввод не более 900 символов!" sqref="F65544:F65547 JB65544:JB65547 SX65544:SX65547 ACT65544:ACT65547 AMP65544:AMP65547 AWL65544:AWL65547 BGH65544:BGH65547 BQD65544:BQD65547 BZZ65544:BZZ65547 CJV65544:CJV65547 CTR65544:CTR65547 DDN65544:DDN65547 DNJ65544:DNJ65547 DXF65544:DXF65547 EHB65544:EHB65547 EQX65544:EQX65547 FAT65544:FAT65547 FKP65544:FKP65547 FUL65544:FUL65547 GEH65544:GEH65547 GOD65544:GOD65547 GXZ65544:GXZ65547 HHV65544:HHV65547 HRR65544:HRR65547 IBN65544:IBN65547 ILJ65544:ILJ65547 IVF65544:IVF65547 JFB65544:JFB65547 JOX65544:JOX65547 JYT65544:JYT65547 KIP65544:KIP65547 KSL65544:KSL65547 LCH65544:LCH65547 LMD65544:LMD65547 LVZ65544:LVZ65547 MFV65544:MFV65547 MPR65544:MPR65547 MZN65544:MZN65547 NJJ65544:NJJ65547 NTF65544:NTF65547 ODB65544:ODB65547 OMX65544:OMX65547 OWT65544:OWT65547 PGP65544:PGP65547 PQL65544:PQL65547 QAH65544:QAH65547 QKD65544:QKD65547 QTZ65544:QTZ65547 RDV65544:RDV65547 RNR65544:RNR65547 RXN65544:RXN65547 SHJ65544:SHJ65547 SRF65544:SRF65547 TBB65544:TBB65547 TKX65544:TKX65547 TUT65544:TUT65547 UEP65544:UEP65547 UOL65544:UOL65547 UYH65544:UYH65547 VID65544:VID65547 VRZ65544:VRZ65547 WBV65544:WBV65547 WLR65544:WLR65547 WVN65544:WVN65547 F131080:F131083 JB131080:JB131083 SX131080:SX131083 ACT131080:ACT131083 AMP131080:AMP131083 AWL131080:AWL131083 BGH131080:BGH131083 BQD131080:BQD131083 BZZ131080:BZZ131083 CJV131080:CJV131083 CTR131080:CTR131083 DDN131080:DDN131083 DNJ131080:DNJ131083 DXF131080:DXF131083 EHB131080:EHB131083 EQX131080:EQX131083 FAT131080:FAT131083 FKP131080:FKP131083 FUL131080:FUL131083 GEH131080:GEH131083 GOD131080:GOD131083 GXZ131080:GXZ131083 HHV131080:HHV131083 HRR131080:HRR131083 IBN131080:IBN131083 ILJ131080:ILJ131083 IVF131080:IVF131083 JFB131080:JFB131083 JOX131080:JOX131083 JYT131080:JYT131083 KIP131080:KIP131083 KSL131080:KSL131083 LCH131080:LCH131083 LMD131080:LMD131083 LVZ131080:LVZ131083 MFV131080:MFV131083">
      <formula1>900</formula1>
    </dataValidation>
    <dataValidation type="textLength" operator="lessThanOrEqual" allowBlank="1" showInputMessage="1" showErrorMessage="1" errorTitle="Ошибка" error="Допускается ввод не более 900 символов!" sqref="MPR131080:MPR131083 MZN131080:MZN131083 NJJ131080:NJJ131083 NTF131080:NTF131083 ODB131080:ODB131083 OMX131080:OMX131083 OWT131080:OWT131083 PGP131080:PGP131083 PQL131080:PQL131083 QAH131080:QAH131083 QKD131080:QKD131083 QTZ131080:QTZ131083 RDV131080:RDV131083 RNR131080:RNR131083 RXN131080:RXN131083 SHJ131080:SHJ131083 SRF131080:SRF131083 TBB131080:TBB131083 TKX131080:TKX131083 TUT131080:TUT131083 UEP131080:UEP131083 UOL131080:UOL131083 UYH131080:UYH131083 VID131080:VID131083 VRZ131080:VRZ131083 WBV131080:WBV131083 WLR131080:WLR131083 WVN131080:WVN131083 F196616:F196619 JB196616:JB196619 SX196616:SX196619 ACT196616:ACT196619 AMP196616:AMP196619 AWL196616:AWL196619 BGH196616:BGH196619 BQD196616:BQD196619 BZZ196616:BZZ196619 CJV196616:CJV196619 CTR196616:CTR196619 DDN196616:DDN196619 DNJ196616:DNJ196619 DXF196616:DXF196619 EHB196616:EHB196619 EQX196616:EQX196619 FAT196616:FAT196619 FKP196616:FKP196619 FUL196616:FUL196619 GEH196616:GEH196619 GOD196616:GOD196619 GXZ196616:GXZ196619 HHV196616:HHV196619 HRR196616:HRR196619 IBN196616:IBN196619 ILJ196616:ILJ196619 IVF196616:IVF196619 JFB196616:JFB196619 JOX196616:JOX196619 JYT196616:JYT196619 KIP196616:KIP196619 KSL196616:KSL196619 LCH196616:LCH196619 LMD196616:LMD196619 LVZ196616:LVZ196619 MFV196616:MFV196619 MPR196616:MPR196619 MZN196616:MZN196619 NJJ196616:NJJ196619 NTF196616:NTF196619 ODB196616:ODB196619 OMX196616:OMX196619 OWT196616:OWT196619 PGP196616:PGP196619 PQL196616:PQL196619 QAH196616:QAH196619 QKD196616:QKD196619 QTZ196616:QTZ196619 RDV196616:RDV196619 RNR196616:RNR196619 RXN196616:RXN196619 SHJ196616:SHJ196619 SRF196616:SRF196619 TBB196616:TBB196619 TKX196616:TKX196619 TUT196616:TUT196619 UEP196616:UEP196619 UOL196616:UOL196619 UYH196616:UYH196619 VID196616:VID196619 VRZ196616:VRZ196619 WBV196616:WBV196619 WLR196616:WLR196619 WVN196616:WVN196619 F262152:F262155 JB262152:JB262155 SX262152:SX262155 ACT262152:ACT262155 AMP262152:AMP262155 AWL262152:AWL262155 BGH262152:BGH262155 BQD262152:BQD262155">
      <formula1>900</formula1>
    </dataValidation>
    <dataValidation type="textLength" operator="lessThanOrEqual" allowBlank="1" showInputMessage="1" showErrorMessage="1" errorTitle="Ошибка" error="Допускается ввод не более 900 символов!" sqref="BZZ262152:BZZ262155 CJV262152:CJV262155 CTR262152:CTR262155 DDN262152:DDN262155 DNJ262152:DNJ262155 DXF262152:DXF262155 EHB262152:EHB262155 EQX262152:EQX262155 FAT262152:FAT262155 FKP262152:FKP262155 FUL262152:FUL262155 GEH262152:GEH262155 GOD262152:GOD262155 GXZ262152:GXZ262155 HHV262152:HHV262155 HRR262152:HRR262155 IBN262152:IBN262155 ILJ262152:ILJ262155 IVF262152:IVF262155 JFB262152:JFB262155 JOX262152:JOX262155 JYT262152:JYT262155 KIP262152:KIP262155 KSL262152:KSL262155 LCH262152:LCH262155 LMD262152:LMD262155 LVZ262152:LVZ262155 MFV262152:MFV262155 MPR262152:MPR262155 MZN262152:MZN262155 NJJ262152:NJJ262155 NTF262152:NTF262155 ODB262152:ODB262155 OMX262152:OMX262155 OWT262152:OWT262155 PGP262152:PGP262155 PQL262152:PQL262155 QAH262152:QAH262155 QKD262152:QKD262155 QTZ262152:QTZ262155 RDV262152:RDV262155 RNR262152:RNR262155 RXN262152:RXN262155 SHJ262152:SHJ262155 SRF262152:SRF262155 TBB262152:TBB262155 TKX262152:TKX262155 TUT262152:TUT262155 UEP262152:UEP262155 UOL262152:UOL262155 UYH262152:UYH262155 VID262152:VID262155 VRZ262152:VRZ262155 WBV262152:WBV262155 WLR262152:WLR262155 WVN262152:WVN262155 F327688:F327691 JB327688:JB327691 SX327688:SX327691 ACT327688:ACT327691 AMP327688:AMP327691 AWL327688:AWL327691 BGH327688:BGH327691 BQD327688:BQD327691 BZZ327688:BZZ327691 CJV327688:CJV327691 CTR327688:CTR327691 DDN327688:DDN327691 DNJ327688:DNJ327691 DXF327688:DXF327691 EHB327688:EHB327691 EQX327688:EQX327691 FAT327688:FAT327691 FKP327688:FKP327691 FUL327688:FUL327691 GEH327688:GEH327691 GOD327688:GOD327691 GXZ327688:GXZ327691 HHV327688:HHV327691 HRR327688:HRR327691 IBN327688:IBN327691 ILJ327688:ILJ327691 IVF327688:IVF327691 JFB327688:JFB327691 JOX327688:JOX327691 JYT327688:JYT327691 KIP327688:KIP327691 KSL327688:KSL327691 LCH327688:LCH327691 LMD327688:LMD327691 LVZ327688:LVZ327691 MFV327688:MFV327691 MPR327688:MPR327691 MZN327688:MZN327691 NJJ327688:NJJ327691 NTF327688:NTF327691 ODB327688:ODB327691 OMX327688:OMX327691 OWT327688:OWT327691 PGP327688:PGP327691">
      <formula1>900</formula1>
    </dataValidation>
    <dataValidation type="textLength" operator="lessThanOrEqual" allowBlank="1" showInputMessage="1" showErrorMessage="1" errorTitle="Ошибка" error="Допускается ввод не более 900 символов!" sqref="PQL327688:PQL327691 QAH327688:QAH327691 QKD327688:QKD327691 QTZ327688:QTZ327691 RDV327688:RDV327691 RNR327688:RNR327691 RXN327688:RXN327691 SHJ327688:SHJ327691 SRF327688:SRF327691 TBB327688:TBB327691 TKX327688:TKX327691 TUT327688:TUT327691 UEP327688:UEP327691 UOL327688:UOL327691 UYH327688:UYH327691 VID327688:VID327691 VRZ327688:VRZ327691 WBV327688:WBV327691 WLR327688:WLR327691 WVN327688:WVN327691 F393224:F393227 JB393224:JB393227 SX393224:SX393227 ACT393224:ACT393227 AMP393224:AMP393227 AWL393224:AWL393227 BGH393224:BGH393227 BQD393224:BQD393227 BZZ393224:BZZ393227 CJV393224:CJV393227 CTR393224:CTR393227 DDN393224:DDN393227 DNJ393224:DNJ393227 DXF393224:DXF393227 EHB393224:EHB393227 EQX393224:EQX393227 FAT393224:FAT393227 FKP393224:FKP393227 FUL393224:FUL393227 GEH393224:GEH393227 GOD393224:GOD393227 GXZ393224:GXZ393227 HHV393224:HHV393227 HRR393224:HRR393227 IBN393224:IBN393227 ILJ393224:ILJ393227 IVF393224:IVF393227 JFB393224:JFB393227 JOX393224:JOX393227 JYT393224:JYT393227 KIP393224:KIP393227 KSL393224:KSL393227 LCH393224:LCH393227 LMD393224:LMD393227 LVZ393224:LVZ393227 MFV393224:MFV393227 MPR393224:MPR393227 MZN393224:MZN393227 NJJ393224:NJJ393227 NTF393224:NTF393227 ODB393224:ODB393227 OMX393224:OMX393227 OWT393224:OWT393227 PGP393224:PGP393227 PQL393224:PQL393227 QAH393224:QAH393227 QKD393224:QKD393227 QTZ393224:QTZ393227 RDV393224:RDV393227 RNR393224:RNR393227 RXN393224:RXN393227 SHJ393224:SHJ393227 SRF393224:SRF393227 TBB393224:TBB393227 TKX393224:TKX393227 TUT393224:TUT393227 UEP393224:UEP393227 UOL393224:UOL393227 UYH393224:UYH393227 VID393224:VID393227 VRZ393224:VRZ393227 WBV393224:WBV393227 WLR393224:WLR393227 WVN393224:WVN393227 F458760:F458763 JB458760:JB458763 SX458760:SX458763 ACT458760:ACT458763 AMP458760:AMP458763 AWL458760:AWL458763 BGH458760:BGH458763 BQD458760:BQD458763 BZZ458760:BZZ458763 CJV458760:CJV458763 CTR458760:CTR458763 DDN458760:DDN458763 DNJ458760:DNJ458763 DXF458760:DXF458763 EHB458760:EHB458763 EQX458760:EQX458763">
      <formula1>900</formula1>
    </dataValidation>
    <dataValidation type="textLength" operator="lessThanOrEqual" allowBlank="1" showInputMessage="1" showErrorMessage="1" errorTitle="Ошибка" error="Допускается ввод не более 900 символов!" sqref="FAT458760:FAT458763 FKP458760:FKP458763 FUL458760:FUL458763 GEH458760:GEH458763 GOD458760:GOD458763 GXZ458760:GXZ458763 HHV458760:HHV458763 HRR458760:HRR458763 IBN458760:IBN458763 ILJ458760:ILJ458763 IVF458760:IVF458763 JFB458760:JFB458763 JOX458760:JOX458763 JYT458760:JYT458763 KIP458760:KIP458763 KSL458760:KSL458763 LCH458760:LCH458763 LMD458760:LMD458763 LVZ458760:LVZ458763 MFV458760:MFV458763 MPR458760:MPR458763 MZN458760:MZN458763 NJJ458760:NJJ458763 NTF458760:NTF458763 ODB458760:ODB458763 OMX458760:OMX458763 OWT458760:OWT458763 PGP458760:PGP458763 PQL458760:PQL458763 QAH458760:QAH458763 QKD458760:QKD458763 QTZ458760:QTZ458763 RDV458760:RDV458763 RNR458760:RNR458763 RXN458760:RXN458763 SHJ458760:SHJ458763 SRF458760:SRF458763 TBB458760:TBB458763 TKX458760:TKX458763 TUT458760:TUT458763 UEP458760:UEP458763 UOL458760:UOL458763 UYH458760:UYH458763 VID458760:VID458763 VRZ458760:VRZ458763 WBV458760:WBV458763 WLR458760:WLR458763 WVN458760:WVN458763 F524296:F524299 JB524296:JB524299 SX524296:SX524299 ACT524296:ACT524299 AMP524296:AMP524299 AWL524296:AWL524299 BGH524296:BGH524299 BQD524296:BQD524299 BZZ524296:BZZ524299 CJV524296:CJV524299 CTR524296:CTR524299 DDN524296:DDN524299 DNJ524296:DNJ524299 DXF524296:DXF524299 EHB524296:EHB524299 EQX524296:EQX524299 FAT524296:FAT524299 FKP524296:FKP524299 FUL524296:FUL524299 GEH524296:GEH524299 GOD524296:GOD524299 GXZ524296:GXZ524299 HHV524296:HHV524299 HRR524296:HRR524299 IBN524296:IBN524299 ILJ524296:ILJ524299 IVF524296:IVF524299 JFB524296:JFB524299 JOX524296:JOX524299 JYT524296:JYT524299 KIP524296:KIP524299 KSL524296:KSL524299 LCH524296:LCH524299 LMD524296:LMD524299 LVZ524296:LVZ524299 MFV524296:MFV524299 MPR524296:MPR524299 MZN524296:MZN524299 NJJ524296:NJJ524299 NTF524296:NTF524299 ODB524296:ODB524299 OMX524296:OMX524299 OWT524296:OWT524299 PGP524296:PGP524299 PQL524296:PQL524299 QAH524296:QAH524299 QKD524296:QKD524299 QTZ524296:QTZ524299 RDV524296:RDV524299 RNR524296:RNR524299 RXN524296:RXN524299 SHJ524296:SHJ524299">
      <formula1>900</formula1>
    </dataValidation>
    <dataValidation type="textLength" operator="lessThanOrEqual" allowBlank="1" showInputMessage="1" showErrorMessage="1" errorTitle="Ошибка" error="Допускается ввод не более 900 символов!" sqref="SRF524296:SRF524299 TBB524296:TBB524299 TKX524296:TKX524299 TUT524296:TUT524299 UEP524296:UEP524299 UOL524296:UOL524299 UYH524296:UYH524299 VID524296:VID524299 VRZ524296:VRZ524299 WBV524296:WBV524299 WLR524296:WLR524299 WVN524296:WVN524299 F589832:F589835 JB589832:JB589835 SX589832:SX589835 ACT589832:ACT589835 AMP589832:AMP589835 AWL589832:AWL589835 BGH589832:BGH589835 BQD589832:BQD589835 BZZ589832:BZZ589835 CJV589832:CJV589835 CTR589832:CTR589835 DDN589832:DDN589835 DNJ589832:DNJ589835 DXF589832:DXF589835 EHB589832:EHB589835 EQX589832:EQX589835 FAT589832:FAT589835 FKP589832:FKP589835 FUL589832:FUL589835 GEH589832:GEH589835 GOD589832:GOD589835 GXZ589832:GXZ589835 HHV589832:HHV589835 HRR589832:HRR589835 IBN589832:IBN589835 ILJ589832:ILJ589835 IVF589832:IVF589835 JFB589832:JFB589835 JOX589832:JOX589835 JYT589832:JYT589835 KIP589832:KIP589835 KSL589832:KSL589835 LCH589832:LCH589835 LMD589832:LMD589835 LVZ589832:LVZ589835 MFV589832:MFV589835 MPR589832:MPR589835 MZN589832:MZN589835 NJJ589832:NJJ589835 NTF589832:NTF589835 ODB589832:ODB589835 OMX589832:OMX589835 OWT589832:OWT589835 PGP589832:PGP589835 PQL589832:PQL589835 QAH589832:QAH589835 QKD589832:QKD589835 QTZ589832:QTZ589835 RDV589832:RDV589835 RNR589832:RNR589835 RXN589832:RXN589835 SHJ589832:SHJ589835 SRF589832:SRF589835 TBB589832:TBB589835 TKX589832:TKX589835 TUT589832:TUT589835 UEP589832:UEP589835 UOL589832:UOL589835 UYH589832:UYH589835 VID589832:VID589835 VRZ589832:VRZ589835 WBV589832:WBV589835 WLR589832:WLR589835 WVN589832:WVN589835 F655368:F655371 JB655368:JB655371 SX655368:SX655371 ACT655368:ACT655371 AMP655368:AMP655371 AWL655368:AWL655371 BGH655368:BGH655371 BQD655368:BQD655371 BZZ655368:BZZ655371 CJV655368:CJV655371 CTR655368:CTR655371 DDN655368:DDN655371 DNJ655368:DNJ655371 DXF655368:DXF655371 EHB655368:EHB655371 EQX655368:EQX655371 FAT655368:FAT655371 FKP655368:FKP655371 FUL655368:FUL655371 GEH655368:GEH655371 GOD655368:GOD655371 GXZ655368:GXZ655371 HHV655368:HHV655371 HRR655368:HRR655371">
      <formula1>900</formula1>
    </dataValidation>
    <dataValidation type="textLength" operator="lessThanOrEqual" allowBlank="1" showInputMessage="1" showErrorMessage="1" errorTitle="Ошибка" error="Допускается ввод не более 900 символов!" sqref="IBN655368:IBN655371 ILJ655368:ILJ655371 IVF655368:IVF655371 JFB655368:JFB655371 JOX655368:JOX655371 JYT655368:JYT655371 KIP655368:KIP655371 KSL655368:KSL655371 LCH655368:LCH655371 LMD655368:LMD655371 LVZ655368:LVZ655371 MFV655368:MFV655371 MPR655368:MPR655371 MZN655368:MZN655371 NJJ655368:NJJ655371 NTF655368:NTF655371 ODB655368:ODB655371 OMX655368:OMX655371 OWT655368:OWT655371 PGP655368:PGP655371 PQL655368:PQL655371 QAH655368:QAH655371 QKD655368:QKD655371 QTZ655368:QTZ655371 RDV655368:RDV655371 RNR655368:RNR655371 RXN655368:RXN655371 SHJ655368:SHJ655371 SRF655368:SRF655371 TBB655368:TBB655371 TKX655368:TKX655371 TUT655368:TUT655371 UEP655368:UEP655371 UOL655368:UOL655371 UYH655368:UYH655371 VID655368:VID655371 VRZ655368:VRZ655371 WBV655368:WBV655371 WLR655368:WLR655371 WVN655368:WVN655371 F720904:F720907 JB720904:JB720907 SX720904:SX720907 ACT720904:ACT720907 AMP720904:AMP720907 AWL720904:AWL720907 BGH720904:BGH720907 BQD720904:BQD720907 BZZ720904:BZZ720907 CJV720904:CJV720907 CTR720904:CTR720907 DDN720904:DDN720907 DNJ720904:DNJ720907 DXF720904:DXF720907 EHB720904:EHB720907 EQX720904:EQX720907 FAT720904:FAT720907 FKP720904:FKP720907 FUL720904:FUL720907 GEH720904:GEH720907 GOD720904:GOD720907 GXZ720904:GXZ720907 HHV720904:HHV720907 HRR720904:HRR720907 IBN720904:IBN720907 ILJ720904:ILJ720907 IVF720904:IVF720907 JFB720904:JFB720907 JOX720904:JOX720907 JYT720904:JYT720907 KIP720904:KIP720907 KSL720904:KSL720907 LCH720904:LCH720907 LMD720904:LMD720907 LVZ720904:LVZ720907 MFV720904:MFV720907 MPR720904:MPR720907 MZN720904:MZN720907 NJJ720904:NJJ720907 NTF720904:NTF720907 ODB720904:ODB720907 OMX720904:OMX720907 OWT720904:OWT720907 PGP720904:PGP720907 PQL720904:PQL720907 QAH720904:QAH720907 QKD720904:QKD720907 QTZ720904:QTZ720907 RDV720904:RDV720907 RNR720904:RNR720907 RXN720904:RXN720907 SHJ720904:SHJ720907 SRF720904:SRF720907 TBB720904:TBB720907 TKX720904:TKX720907 TUT720904:TUT720907 UEP720904:UEP720907 UOL720904:UOL720907 UYH720904:UYH720907 VID720904:VID720907">
      <formula1>900</formula1>
    </dataValidation>
    <dataValidation type="textLength" operator="lessThanOrEqual" allowBlank="1" showInputMessage="1" showErrorMessage="1" errorTitle="Ошибка" error="Допускается ввод не более 900 символов!" sqref="VRZ720904:VRZ720907 WBV720904:WBV720907 WLR720904:WLR720907 WVN720904:WVN720907 F786440:F786443 JB786440:JB786443 SX786440:SX786443 ACT786440:ACT786443 AMP786440:AMP786443 AWL786440:AWL786443 BGH786440:BGH786443 BQD786440:BQD786443 BZZ786440:BZZ786443 CJV786440:CJV786443 CTR786440:CTR786443 DDN786440:DDN786443 DNJ786440:DNJ786443 DXF786440:DXF786443 EHB786440:EHB786443 EQX786440:EQX786443 FAT786440:FAT786443 FKP786440:FKP786443 FUL786440:FUL786443 GEH786440:GEH786443 GOD786440:GOD786443 GXZ786440:GXZ786443 HHV786440:HHV786443 HRR786440:HRR786443 IBN786440:IBN786443 ILJ786440:ILJ786443 IVF786440:IVF786443 JFB786440:JFB786443 JOX786440:JOX786443 JYT786440:JYT786443 KIP786440:KIP786443 KSL786440:KSL786443 LCH786440:LCH786443 LMD786440:LMD786443 LVZ786440:LVZ786443 MFV786440:MFV786443 MPR786440:MPR786443 MZN786440:MZN786443 NJJ786440:NJJ786443 NTF786440:NTF786443 ODB786440:ODB786443 OMX786440:OMX786443 OWT786440:OWT786443 PGP786440:PGP786443 PQL786440:PQL786443 QAH786440:QAH786443 QKD786440:QKD786443 QTZ786440:QTZ786443 RDV786440:RDV786443 RNR786440:RNR786443 RXN786440:RXN786443 SHJ786440:SHJ786443 SRF786440:SRF786443 TBB786440:TBB786443 TKX786440:TKX786443 TUT786440:TUT786443 UEP786440:UEP786443 UOL786440:UOL786443 UYH786440:UYH786443 VID786440:VID786443 VRZ786440:VRZ786443 WBV786440:WBV786443 WLR786440:WLR786443 WVN786440:WVN786443 F851976:F851979 JB851976:JB851979 SX851976:SX851979 ACT851976:ACT851979 AMP851976:AMP851979 AWL851976:AWL851979 BGH851976:BGH851979 BQD851976:BQD851979 BZZ851976:BZZ851979 CJV851976:CJV851979 CTR851976:CTR851979 DDN851976:DDN851979 DNJ851976:DNJ851979 DXF851976:DXF851979 EHB851976:EHB851979 EQX851976:EQX851979 FAT851976:FAT851979 FKP851976:FKP851979 FUL851976:FUL851979 GEH851976:GEH851979 GOD851976:GOD851979 GXZ851976:GXZ851979 HHV851976:HHV851979 HRR851976:HRR851979 IBN851976:IBN851979 ILJ851976:ILJ851979 IVF851976:IVF851979 JFB851976:JFB851979 JOX851976:JOX851979 JYT851976:JYT851979 KIP851976:KIP851979 KSL851976:KSL851979">
      <formula1>900</formula1>
    </dataValidation>
    <dataValidation type="textLength" operator="lessThanOrEqual" allowBlank="1" showInputMessage="1" showErrorMessage="1" errorTitle="Ошибка" error="Допускается ввод не более 900 символов!" sqref="LCH851976:LCH851979 LMD851976:LMD851979 LVZ851976:LVZ851979 MFV851976:MFV851979 MPR851976:MPR851979 MZN851976:MZN851979 NJJ851976:NJJ851979 NTF851976:NTF851979 ODB851976:ODB851979 OMX851976:OMX851979 OWT851976:OWT851979 PGP851976:PGP851979 PQL851976:PQL851979 QAH851976:QAH851979 QKD851976:QKD851979 QTZ851976:QTZ851979 RDV851976:RDV851979 RNR851976:RNR851979 RXN851976:RXN851979 SHJ851976:SHJ851979 SRF851976:SRF851979 TBB851976:TBB851979 TKX851976:TKX851979 TUT851976:TUT851979 UEP851976:UEP851979 UOL851976:UOL851979 UYH851976:UYH851979 VID851976:VID851979 VRZ851976:VRZ851979 WBV851976:WBV851979 WLR851976:WLR851979 WVN851976:WVN851979 F917512:F917515 JB917512:JB917515 SX917512:SX917515 ACT917512:ACT917515 AMP917512:AMP917515 AWL917512:AWL917515 BGH917512:BGH917515 BQD917512:BQD917515 BZZ917512:BZZ917515 CJV917512:CJV917515 CTR917512:CTR917515 DDN917512:DDN917515 DNJ917512:DNJ917515 DXF917512:DXF917515 EHB917512:EHB917515 EQX917512:EQX917515 FAT917512:FAT917515 FKP917512:FKP917515 FUL917512:FUL917515 GEH917512:GEH917515 GOD917512:GOD917515 GXZ917512:GXZ917515 HHV917512:HHV917515 HRR917512:HRR917515 IBN917512:IBN917515 ILJ917512:ILJ917515 IVF917512:IVF917515 JFB917512:JFB917515 JOX917512:JOX917515 JYT917512:JYT917515 KIP917512:KIP917515 KSL917512:KSL917515 LCH917512:LCH917515 LMD917512:LMD917515 LVZ917512:LVZ917515 MFV917512:MFV917515 MPR917512:MPR917515 MZN917512:MZN917515 NJJ917512:NJJ917515 NTF917512:NTF917515 ODB917512:ODB917515 OMX917512:OMX917515 OWT917512:OWT917515 PGP917512:PGP917515 PQL917512:PQL917515 QAH917512:QAH917515 QKD917512:QKD917515 QTZ917512:QTZ917515 RDV917512:RDV917515 RNR917512:RNR917515 RXN917512:RXN917515 SHJ917512:SHJ917515 SRF917512:SRF917515 TBB917512:TBB917515 TKX917512:TKX917515 TUT917512:TUT917515 UEP917512:UEP917515 UOL917512:UOL917515 UYH917512:UYH917515 VID917512:VID917515 VRZ917512:VRZ917515 WBV917512:WBV917515 WLR917512:WLR917515 WVN917512:WVN917515 F983048:F983051 JB983048:JB983051 SX983048:SX983051 ACT983048:ACT983051">
      <formula1>900</formula1>
    </dataValidation>
    <dataValidation type="textLength" operator="lessThanOrEqual" allowBlank="1" showInputMessage="1" showErrorMessage="1" errorTitle="Ошибка" error="Допускается ввод не более 900 символов!" sqref="AMP983048:AMP983051 AWL983048:AWL983051 BGH983048:BGH983051 BQD983048:BQD983051 BZZ983048:BZZ983051 CJV983048:CJV983051 CTR983048:CTR983051 DDN983048:DDN983051 DNJ983048:DNJ983051 DXF983048:DXF983051 EHB983048:EHB983051 EQX983048:EQX983051 FAT983048:FAT983051 FKP983048:FKP983051 FUL983048:FUL983051 GEH983048:GEH983051 GOD983048:GOD983051 GXZ983048:GXZ983051 HHV983048:HHV983051 HRR983048:HRR983051 IBN983048:IBN983051 ILJ983048:ILJ983051 IVF983048:IVF983051 JFB983048:JFB983051 JOX983048:JOX983051 JYT983048:JYT983051 KIP983048:KIP983051 KSL983048:KSL983051 LCH983048:LCH983051 LMD983048:LMD983051 LVZ983048:LVZ983051 MFV983048:MFV983051 MPR983048:MPR983051 MZN983048:MZN983051 NJJ983048:NJJ983051 NTF983048:NTF983051 ODB983048:ODB983051 OMX983048:OMX983051 OWT983048:OWT983051 PGP983048:PGP983051 PQL983048:PQL983051 QAH983048:QAH983051 QKD983048:QKD983051 QTZ983048:QTZ983051 RDV983048:RDV983051 RNR983048:RNR983051 RXN983048:RXN983051 SHJ983048:SHJ983051 SRF983048:SRF983051 TBB983048:TBB983051 TKX983048:TKX983051 TUT983048:TUT983051 UEP983048:UEP983051 UOL983048:UOL983051 UYH983048:UYH983051 VID983048:VID983051 VRZ983048:VRZ983051 WBV983048:WBV983051 WLR983048:WLR983051 WVN983048:WVN983051 H65545:I65545 JD65545:JE65545 SZ65545:TA65545 ACV65545:ACW65545 AMR65545:AMS65545 AWN65545:AWO65545 BGJ65545:BGK65545 BQF65545:BQG65545 CAB65545:CAC65545 CJX65545:CJY65545 CTT65545:CTU65545 DDP65545:DDQ65545 DNL65545:DNM65545 DXH65545:DXI65545 EHD65545:EHE65545 EQZ65545:ERA65545 FAV65545:FAW65545 FKR65545:FKS65545 FUN65545:FUO65545 GEJ65545:GEK65545 GOF65545:GOG65545 GYB65545:GYC65545 HHX65545:HHY65545 HRT65545:HRU65545 IBP65545:IBQ65545 ILL65545:ILM65545 IVH65545:IVI65545 JFD65545:JFE65545 JOZ65545:JPA65545 JYV65545:JYW65545 KIR65545:KIS65545 KSN65545:KSO65545 LCJ65545:LCK65545 LMF65545:LMG65545 LWB65545:LWC65545 MFX65545:MFY65545 MPT65545:MPU65545 MZP65545:MZQ65545 NJL65545:NJM65545 NTH65545:NTI65545">
      <formula1>900</formula1>
    </dataValidation>
    <dataValidation type="textLength" operator="lessThanOrEqual" allowBlank="1" showInputMessage="1" showErrorMessage="1" errorTitle="Ошибка" error="Допускается ввод не более 900 символов!" sqref="ODD65545:ODE65545 OMZ65545:ONA65545 OWV65545:OWW65545 PGR65545:PGS65545 PQN65545:PQO65545 QAJ65545:QAK65545 QKF65545:QKG65545 QUB65545:QUC65545 RDX65545:RDY65545 RNT65545:RNU65545 RXP65545:RXQ65545 SHL65545:SHM65545 SRH65545:SRI65545 TBD65545:TBE65545 TKZ65545:TLA65545 TUV65545:TUW65545 UER65545:UES65545 UON65545:UOO65545 UYJ65545:UYK65545 VIF65545:VIG65545 VSB65545:VSC65545 WBX65545:WBY65545 WLT65545:WLU65545 WVP65545:WVQ65545 H131081:I131081 JD131081:JE131081 SZ131081:TA131081 ACV131081:ACW131081 AMR131081:AMS131081 AWN131081:AWO131081 BGJ131081:BGK131081 BQF131081:BQG131081 CAB131081:CAC131081 CJX131081:CJY131081 CTT131081:CTU131081 DDP131081:DDQ131081 DNL131081:DNM131081 DXH131081:DXI131081 EHD131081:EHE131081 EQZ131081:ERA131081 FAV131081:FAW131081 FKR131081:FKS131081 FUN131081:FUO131081 GEJ131081:GEK131081 GOF131081:GOG131081 GYB131081:GYC131081 HHX131081:HHY131081 HRT131081:HRU131081 IBP131081:IBQ131081 ILL131081:ILM131081 IVH131081:IVI131081 JFD131081:JFE131081 JOZ131081:JPA131081 JYV131081:JYW131081 KIR131081:KIS131081 KSN131081:KSO131081 LCJ131081:LCK131081 LMF131081:LMG131081 LWB131081:LWC131081 MFX131081:MFY131081 MPT131081:MPU131081 MZP131081:MZQ131081 NJL131081:NJM131081 NTH131081:NTI131081 ODD131081:ODE131081 OMZ131081:ONA131081 OWV131081:OWW131081 PGR131081:PGS131081 PQN131081:PQO131081 QAJ131081:QAK131081 QKF131081:QKG131081 QUB131081:QUC131081 RDX131081:RDY131081 RNT131081:RNU131081 RXP131081:RXQ131081 SHL131081:SHM131081 SRH131081:SRI131081 TBD131081:TBE131081 TKZ131081:TLA131081 TUV131081:TUW131081 UER131081:UES131081 UON131081:UOO131081 UYJ131081:UYK131081 VIF131081:VIG131081 VSB131081:VSC131081 WBX131081:WBY131081 WLT131081:WLU131081 WVP131081:WVQ131081 H196617:I196617 JD196617:JE196617 SZ196617:TA196617 ACV196617:ACW196617 AMR196617:AMS196617 AWN196617:AWO196617 BGJ196617:BGK196617 BQF196617:BQG196617 CAB196617:CAC196617 CJX196617:CJY196617 CTT196617:CTU196617 DDP196617:DDQ196617">
      <formula1>900</formula1>
    </dataValidation>
    <dataValidation type="textLength" operator="lessThanOrEqual" allowBlank="1" showInputMessage="1" showErrorMessage="1" errorTitle="Ошибка" error="Допускается ввод не более 900 символов!" sqref="DNL196617:DNM196617 DXH196617:DXI196617 EHD196617:EHE196617 EQZ196617:ERA196617 FAV196617:FAW196617 FKR196617:FKS196617 FUN196617:FUO196617 GEJ196617:GEK196617 GOF196617:GOG196617 GYB196617:GYC196617 HHX196617:HHY196617 HRT196617:HRU196617 IBP196617:IBQ196617 ILL196617:ILM196617 IVH196617:IVI196617 JFD196617:JFE196617 JOZ196617:JPA196617 JYV196617:JYW196617 KIR196617:KIS196617 KSN196617:KSO196617 LCJ196617:LCK196617 LMF196617:LMG196617 LWB196617:LWC196617 MFX196617:MFY196617 MPT196617:MPU196617 MZP196617:MZQ196617 NJL196617:NJM196617 NTH196617:NTI196617 ODD196617:ODE196617 OMZ196617:ONA196617 OWV196617:OWW196617 PGR196617:PGS196617 PQN196617:PQO196617 QAJ196617:QAK196617 QKF196617:QKG196617 QUB196617:QUC196617 RDX196617:RDY196617 RNT196617:RNU196617 RXP196617:RXQ196617 SHL196617:SHM196617 SRH196617:SRI196617 TBD196617:TBE196617 TKZ196617:TLA196617 TUV196617:TUW196617 UER196617:UES196617 UON196617:UOO196617 UYJ196617:UYK196617 VIF196617:VIG196617 VSB196617:VSC196617 WBX196617:WBY196617 WLT196617:WLU196617 WVP196617:WVQ196617 H262153:I262153 JD262153:JE262153 SZ262153:TA262153 ACV262153:ACW262153 AMR262153:AMS262153 AWN262153:AWO262153 BGJ262153:BGK262153 BQF262153:BQG262153 CAB262153:CAC262153 CJX262153:CJY262153 CTT262153:CTU262153 DDP262153:DDQ262153 DNL262153:DNM262153 DXH262153:DXI262153 EHD262153:EHE262153 EQZ262153:ERA262153 FAV262153:FAW262153 FKR262153:FKS262153 FUN262153:FUO262153 GEJ262153:GEK262153 GOF262153:GOG262153 GYB262153:GYC262153 HHX262153:HHY262153 HRT262153:HRU262153 IBP262153:IBQ262153 ILL262153:ILM262153 IVH262153:IVI262153 JFD262153:JFE262153 JOZ262153:JPA262153 JYV262153:JYW262153 KIR262153:KIS262153 KSN262153:KSO262153 LCJ262153:LCK262153 LMF262153:LMG262153 LWB262153:LWC262153 MFX262153:MFY262153 MPT262153:MPU262153 MZP262153:MZQ262153 NJL262153:NJM262153 NTH262153:NTI262153 ODD262153:ODE262153 OMZ262153:ONA262153 OWV262153:OWW262153 PGR262153:PGS262153 PQN262153:PQO262153 QAJ262153:QAK262153 QKF262153:QKG262153 QUB262153:QUC262153">
      <formula1>900</formula1>
    </dataValidation>
    <dataValidation type="textLength" operator="lessThanOrEqual" allowBlank="1" showInputMessage="1" showErrorMessage="1" errorTitle="Ошибка" error="Допускается ввод не более 900 символов!" sqref="RDX262153:RDY262153 RNT262153:RNU262153 RXP262153:RXQ262153 SHL262153:SHM262153 SRH262153:SRI262153 TBD262153:TBE262153 TKZ262153:TLA262153 TUV262153:TUW262153 UER262153:UES262153 UON262153:UOO262153 UYJ262153:UYK262153 VIF262153:VIG262153 VSB262153:VSC262153 WBX262153:WBY262153 WLT262153:WLU262153 WVP262153:WVQ262153 H327689:I327689 JD327689:JE327689 SZ327689:TA327689 ACV327689:ACW327689 AMR327689:AMS327689 AWN327689:AWO327689 BGJ327689:BGK327689 BQF327689:BQG327689 CAB327689:CAC327689 CJX327689:CJY327689 CTT327689:CTU327689 DDP327689:DDQ327689 DNL327689:DNM327689 DXH327689:DXI327689 EHD327689:EHE327689 EQZ327689:ERA327689 FAV327689:FAW327689 FKR327689:FKS327689 FUN327689:FUO327689 GEJ327689:GEK327689 GOF327689:GOG327689 GYB327689:GYC327689 HHX327689:HHY327689 HRT327689:HRU327689 IBP327689:IBQ327689 ILL327689:ILM327689 IVH327689:IVI327689 JFD327689:JFE327689 JOZ327689:JPA327689 JYV327689:JYW327689 KIR327689:KIS327689 KSN327689:KSO327689 LCJ327689:LCK327689 LMF327689:LMG327689 LWB327689:LWC327689 MFX327689:MFY327689 MPT327689:MPU327689 MZP327689:MZQ327689 NJL327689:NJM327689 NTH327689:NTI327689 ODD327689:ODE327689 OMZ327689:ONA327689 OWV327689:OWW327689 PGR327689:PGS327689 PQN327689:PQO327689 QAJ327689:QAK327689 QKF327689:QKG327689 QUB327689:QUC327689 RDX327689:RDY327689 RNT327689:RNU327689 RXP327689:RXQ327689 SHL327689:SHM327689 SRH327689:SRI327689 TBD327689:TBE327689 TKZ327689:TLA327689 TUV327689:TUW327689 UER327689:UES327689 UON327689:UOO327689 UYJ327689:UYK327689 VIF327689:VIG327689 VSB327689:VSC327689 WBX327689:WBY327689 WLT327689:WLU327689 WVP327689:WVQ327689 H393225:I393225 JD393225:JE393225 SZ393225:TA393225 ACV393225:ACW393225 AMR393225:AMS393225 AWN393225:AWO393225 BGJ393225:BGK393225 BQF393225:BQG393225 CAB393225:CAC393225 CJX393225:CJY393225 CTT393225:CTU393225 DDP393225:DDQ393225 DNL393225:DNM393225 DXH393225:DXI393225 EHD393225:EHE393225 EQZ393225:ERA393225 FAV393225:FAW393225 FKR393225:FKS393225 FUN393225:FUO393225 GEJ393225:GEK393225">
      <formula1>900</formula1>
    </dataValidation>
    <dataValidation type="textLength" operator="lessThanOrEqual" allowBlank="1" showInputMessage="1" showErrorMessage="1" errorTitle="Ошибка" error="Допускается ввод не более 900 символов!" sqref="GOF393225:GOG393225 GYB393225:GYC393225 HHX393225:HHY393225 HRT393225:HRU393225 IBP393225:IBQ393225 ILL393225:ILM393225 IVH393225:IVI393225 JFD393225:JFE393225 JOZ393225:JPA393225 JYV393225:JYW393225 KIR393225:KIS393225 KSN393225:KSO393225 LCJ393225:LCK393225 LMF393225:LMG393225 LWB393225:LWC393225 MFX393225:MFY393225 MPT393225:MPU393225 MZP393225:MZQ393225 NJL393225:NJM393225 NTH393225:NTI393225 ODD393225:ODE393225 OMZ393225:ONA393225 OWV393225:OWW393225 PGR393225:PGS393225 PQN393225:PQO393225 QAJ393225:QAK393225 QKF393225:QKG393225 QUB393225:QUC393225 RDX393225:RDY393225 RNT393225:RNU393225 RXP393225:RXQ393225 SHL393225:SHM393225 SRH393225:SRI393225 TBD393225:TBE393225 TKZ393225:TLA393225 TUV393225:TUW393225 UER393225:UES393225 UON393225:UOO393225 UYJ393225:UYK393225 VIF393225:VIG393225 VSB393225:VSC393225 WBX393225:WBY393225 WLT393225:WLU393225 WVP393225:WVQ393225 H458761:I458761 JD458761:JE458761 SZ458761:TA458761 ACV458761:ACW458761 AMR458761:AMS458761 AWN458761:AWO458761 BGJ458761:BGK458761 BQF458761:BQG458761 CAB458761:CAC458761 CJX458761:CJY458761 CTT458761:CTU458761 DDP458761:DDQ458761 DNL458761:DNM458761 DXH458761:DXI458761 EHD458761:EHE458761 EQZ458761:ERA458761 FAV458761:FAW458761 FKR458761:FKS458761 FUN458761:FUO458761 GEJ458761:GEK458761 GOF458761:GOG458761 GYB458761:GYC458761 HHX458761:HHY458761 HRT458761:HRU458761 IBP458761:IBQ458761 ILL458761:ILM458761 IVH458761:IVI458761 JFD458761:JFE458761 JOZ458761:JPA458761 JYV458761:JYW458761 KIR458761:KIS458761 KSN458761:KSO458761 LCJ458761:LCK458761 LMF458761:LMG458761 LWB458761:LWC458761 MFX458761:MFY458761 MPT458761:MPU458761 MZP458761:MZQ458761 NJL458761:NJM458761 NTH458761:NTI458761 ODD458761:ODE458761 OMZ458761:ONA458761 OWV458761:OWW458761 PGR458761:PGS458761 PQN458761:PQO458761 QAJ458761:QAK458761 QKF458761:QKG458761 QUB458761:QUC458761 RDX458761:RDY458761 RNT458761:RNU458761 RXP458761:RXQ458761 SHL458761:SHM458761 SRH458761:SRI458761 TBD458761:TBE458761 TKZ458761:TLA458761 TUV458761:TUW458761">
      <formula1>900</formula1>
    </dataValidation>
    <dataValidation type="textLength" operator="lessThanOrEqual" allowBlank="1" showInputMessage="1" showErrorMessage="1" errorTitle="Ошибка" error="Допускается ввод не более 900 символов!" sqref="UER458761:UES458761 UON458761:UOO458761 UYJ458761:UYK458761 VIF458761:VIG458761 VSB458761:VSC458761 WBX458761:WBY458761 WLT458761:WLU458761 WVP458761:WVQ458761 H524297:I524297 JD524297:JE524297 SZ524297:TA524297 ACV524297:ACW524297 AMR524297:AMS524297 AWN524297:AWO524297 BGJ524297:BGK524297 BQF524297:BQG524297 CAB524297:CAC524297 CJX524297:CJY524297 CTT524297:CTU524297 DDP524297:DDQ524297 DNL524297:DNM524297 DXH524297:DXI524297 EHD524297:EHE524297 EQZ524297:ERA524297 FAV524297:FAW524297 FKR524297:FKS524297 FUN524297:FUO524297 GEJ524297:GEK524297 GOF524297:GOG524297 GYB524297:GYC524297 HHX524297:HHY524297 HRT524297:HRU524297 IBP524297:IBQ524297 ILL524297:ILM524297 IVH524297:IVI524297 JFD524297:JFE524297 JOZ524297:JPA524297 JYV524297:JYW524297 KIR524297:KIS524297 KSN524297:KSO524297 LCJ524297:LCK524297 LMF524297:LMG524297 LWB524297:LWC524297 MFX524297:MFY524297 MPT524297:MPU524297 MZP524297:MZQ524297 NJL524297:NJM524297 NTH524297:NTI524297 ODD524297:ODE524297 OMZ524297:ONA524297 OWV524297:OWW524297 PGR524297:PGS524297 PQN524297:PQO524297 QAJ524297:QAK524297 QKF524297:QKG524297 QUB524297:QUC524297 RDX524297:RDY524297 RNT524297:RNU524297 RXP524297:RXQ524297 SHL524297:SHM524297 SRH524297:SRI524297 TBD524297:TBE524297 TKZ524297:TLA524297 TUV524297:TUW524297 UER524297:UES524297 UON524297:UOO524297 UYJ524297:UYK524297 VIF524297:VIG524297 VSB524297:VSC524297 WBX524297:WBY524297 WLT524297:WLU524297 WVP524297:WVQ524297 H589833:I589833 JD589833:JE589833 SZ589833:TA589833 ACV589833:ACW589833 AMR589833:AMS589833 AWN589833:AWO589833 BGJ589833:BGK589833 BQF589833:BQG589833 CAB589833:CAC589833 CJX589833:CJY589833 CTT589833:CTU589833 DDP589833:DDQ589833 DNL589833:DNM589833 DXH589833:DXI589833 EHD589833:EHE589833 EQZ589833:ERA589833 FAV589833:FAW589833 FKR589833:FKS589833 FUN589833:FUO589833 GEJ589833:GEK589833 GOF589833:GOG589833 GYB589833:GYC589833 HHX589833:HHY589833 HRT589833:HRU589833 IBP589833:IBQ589833 ILL589833:ILM589833 IVH589833:IVI589833 JFD589833:JFE589833">
      <formula1>900</formula1>
    </dataValidation>
    <dataValidation type="textLength" operator="lessThanOrEqual" allowBlank="1" showInputMessage="1" showErrorMessage="1" errorTitle="Ошибка" error="Допускается ввод не более 900 символов!" sqref="JOZ589833:JPA589833 JYV589833:JYW589833 KIR589833:KIS589833 KSN589833:KSO589833 LCJ589833:LCK589833 LMF589833:LMG589833 LWB589833:LWC589833 MFX589833:MFY589833 MPT589833:MPU589833 MZP589833:MZQ589833 NJL589833:NJM589833 NTH589833:NTI589833 ODD589833:ODE589833 OMZ589833:ONA589833 OWV589833:OWW589833 PGR589833:PGS589833 PQN589833:PQO589833 QAJ589833:QAK589833 QKF589833:QKG589833 QUB589833:QUC589833 RDX589833:RDY589833 RNT589833:RNU589833 RXP589833:RXQ589833 SHL589833:SHM589833 SRH589833:SRI589833 TBD589833:TBE589833 TKZ589833:TLA589833 TUV589833:TUW589833 UER589833:UES589833 UON589833:UOO589833 UYJ589833:UYK589833 VIF589833:VIG589833 VSB589833:VSC589833 WBX589833:WBY589833 WLT589833:WLU589833 WVP589833:WVQ589833 H655369:I655369 JD655369:JE655369 SZ655369:TA655369 ACV655369:ACW655369 AMR655369:AMS655369 AWN655369:AWO655369 BGJ655369:BGK655369 BQF655369:BQG655369 CAB655369:CAC655369 CJX655369:CJY655369 CTT655369:CTU655369 DDP655369:DDQ655369 DNL655369:DNM655369 DXH655369:DXI655369 EHD655369:EHE655369 EQZ655369:ERA655369 FAV655369:FAW655369 FKR655369:FKS655369 FUN655369:FUO655369 GEJ655369:GEK655369 GOF655369:GOG655369 GYB655369:GYC655369 HHX655369:HHY655369 HRT655369:HRU655369 IBP655369:IBQ655369 ILL655369:ILM655369 IVH655369:IVI655369 JFD655369:JFE655369 JOZ655369:JPA655369 JYV655369:JYW655369 KIR655369:KIS655369 KSN655369:KSO655369 LCJ655369:LCK655369 LMF655369:LMG655369 LWB655369:LWC655369 MFX655369:MFY655369 MPT655369:MPU655369 MZP655369:MZQ655369 NJL655369:NJM655369 NTH655369:NTI655369 ODD655369:ODE655369 OMZ655369:ONA655369 OWV655369:OWW655369 PGR655369:PGS655369 PQN655369:PQO655369 QAJ655369:QAK655369 QKF655369:QKG655369 QUB655369:QUC655369 RDX655369:RDY655369 RNT655369:RNU655369 RXP655369:RXQ655369 SHL655369:SHM655369 SRH655369:SRI655369 TBD655369:TBE655369 TKZ655369:TLA655369 TUV655369:TUW655369 UER655369:UES655369 UON655369:UOO655369 UYJ655369:UYK655369 VIF655369:VIG655369 VSB655369:VSC655369 WBX655369:WBY655369 WLT655369:WLU655369 WVP655369:WVQ655369">
      <formula1>900</formula1>
    </dataValidation>
    <dataValidation type="textLength" operator="lessThanOrEqual" allowBlank="1" showInputMessage="1" showErrorMessage="1" errorTitle="Ошибка" error="Допускается ввод не более 900 символов!" sqref="H720905:I720905 JD720905:JE720905 SZ720905:TA720905 ACV720905:ACW720905 AMR720905:AMS720905 AWN720905:AWO720905 BGJ720905:BGK720905 BQF720905:BQG720905 CAB720905:CAC720905 CJX720905:CJY720905 CTT720905:CTU720905 DDP720905:DDQ720905 DNL720905:DNM720905 DXH720905:DXI720905 EHD720905:EHE720905 EQZ720905:ERA720905 FAV720905:FAW720905 FKR720905:FKS720905 FUN720905:FUO720905 GEJ720905:GEK720905 GOF720905:GOG720905 GYB720905:GYC720905 HHX720905:HHY720905 HRT720905:HRU720905 IBP720905:IBQ720905 ILL720905:ILM720905 IVH720905:IVI720905 JFD720905:JFE720905 JOZ720905:JPA720905 JYV720905:JYW720905 KIR720905:KIS720905 KSN720905:KSO720905 LCJ720905:LCK720905 LMF720905:LMG720905 LWB720905:LWC720905 MFX720905:MFY720905 MPT720905:MPU720905 MZP720905:MZQ720905 NJL720905:NJM720905 NTH720905:NTI720905 ODD720905:ODE720905 OMZ720905:ONA720905 OWV720905:OWW720905 PGR720905:PGS720905 PQN720905:PQO720905 QAJ720905:QAK720905 QKF720905:QKG720905 QUB720905:QUC720905 RDX720905:RDY720905 RNT720905:RNU720905 RXP720905:RXQ720905 SHL720905:SHM720905 SRH720905:SRI720905 TBD720905:TBE720905 TKZ720905:TLA720905 TUV720905:TUW720905 UER720905:UES720905 UON720905:UOO720905 UYJ720905:UYK720905 VIF720905:VIG720905 VSB720905:VSC720905 WBX720905:WBY720905 WLT720905:WLU720905 WVP720905:WVQ720905 H786441:I786441 JD786441:JE786441 SZ786441:TA786441 ACV786441:ACW786441 AMR786441:AMS786441 AWN786441:AWO786441 BGJ786441:BGK786441 BQF786441:BQG786441 CAB786441:CAC786441 CJX786441:CJY786441 CTT786441:CTU786441 DDP786441:DDQ786441 DNL786441:DNM786441 DXH786441:DXI786441 EHD786441:EHE786441 EQZ786441:ERA786441 FAV786441:FAW786441 FKR786441:FKS786441 FUN786441:FUO786441 GEJ786441:GEK786441 GOF786441:GOG786441 GYB786441:GYC786441 HHX786441:HHY786441 HRT786441:HRU786441 IBP786441:IBQ786441 ILL786441:ILM786441 IVH786441:IVI786441 JFD786441:JFE786441 JOZ786441:JPA786441 JYV786441:JYW786441 KIR786441:KIS786441 KSN786441:KSO786441 LCJ786441:LCK786441 LMF786441:LMG786441 LWB786441:LWC786441 MFX786441:MFY786441">
      <formula1>900</formula1>
    </dataValidation>
    <dataValidation type="textLength" operator="lessThanOrEqual" allowBlank="1" showInputMessage="1" showErrorMessage="1" errorTitle="Ошибка" error="Допускается ввод не более 900 символов!" sqref="MPT786441:MPU786441 MZP786441:MZQ786441 NJL786441:NJM786441 NTH786441:NTI786441 ODD786441:ODE786441 OMZ786441:ONA786441 OWV786441:OWW786441 PGR786441:PGS786441 PQN786441:PQO786441 QAJ786441:QAK786441 QKF786441:QKG786441 QUB786441:QUC786441 RDX786441:RDY786441 RNT786441:RNU786441 RXP786441:RXQ786441 SHL786441:SHM786441 SRH786441:SRI786441 TBD786441:TBE786441 TKZ786441:TLA786441 TUV786441:TUW786441 UER786441:UES786441 UON786441:UOO786441 UYJ786441:UYK786441 VIF786441:VIG786441 VSB786441:VSC786441 WBX786441:WBY786441 WLT786441:WLU786441 WVP786441:WVQ786441 H851977:I851977 JD851977:JE851977 SZ851977:TA851977 ACV851977:ACW851977 AMR851977:AMS851977 AWN851977:AWO851977 BGJ851977:BGK851977 BQF851977:BQG851977 CAB851977:CAC851977 CJX851977:CJY851977 CTT851977:CTU851977 DDP851977:DDQ851977 DNL851977:DNM851977 DXH851977:DXI851977 EHD851977:EHE851977 EQZ851977:ERA851977 FAV851977:FAW851977 FKR851977:FKS851977 FUN851977:FUO851977 GEJ851977:GEK851977 GOF851977:GOG851977 GYB851977:GYC851977 HHX851977:HHY851977 HRT851977:HRU851977 IBP851977:IBQ851977 ILL851977:ILM851977 IVH851977:IVI851977 JFD851977:JFE851977 JOZ851977:JPA851977 JYV851977:JYW851977 KIR851977:KIS851977 KSN851977:KSO851977 LCJ851977:LCK851977 LMF851977:LMG851977 LWB851977:LWC851977 MFX851977:MFY851977 MPT851977:MPU851977 MZP851977:MZQ851977 NJL851977:NJM851977 NTH851977:NTI851977 ODD851977:ODE851977 OMZ851977:ONA851977 OWV851977:OWW851977 PGR851977:PGS851977 PQN851977:PQO851977 QAJ851977:QAK851977 QKF851977:QKG851977 QUB851977:QUC851977 RDX851977:RDY851977 RNT851977:RNU851977 RXP851977:RXQ851977 SHL851977:SHM851977 SRH851977:SRI851977 TBD851977:TBE851977 TKZ851977:TLA851977 TUV851977:TUW851977 UER851977:UES851977 UON851977:UOO851977 UYJ851977:UYK851977 VIF851977:VIG851977 VSB851977:VSC851977 WBX851977:WBY851977 WLT851977:WLU851977 WVP851977:WVQ851977 H917513:I917513 JD917513:JE917513 SZ917513:TA917513 ACV917513:ACW917513 AMR917513:AMS917513 AWN917513:AWO917513 BGJ917513:BGK917513 BQF917513:BQG917513">
      <formula1>900</formula1>
    </dataValidation>
    <dataValidation type="textLength" operator="lessThanOrEqual" allowBlank="1" showInputMessage="1" showErrorMessage="1" errorTitle="Ошибка" error="Допускается ввод не более 900 символов!" sqref="CAB917513:CAC917513 CJX917513:CJY917513 CTT917513:CTU917513 DDP917513:DDQ917513 DNL917513:DNM917513 DXH917513:DXI917513 EHD917513:EHE917513 EQZ917513:ERA917513 FAV917513:FAW917513 FKR917513:FKS917513 FUN917513:FUO917513 GEJ917513:GEK917513 GOF917513:GOG917513 GYB917513:GYC917513 HHX917513:HHY917513 HRT917513:HRU917513 IBP917513:IBQ917513 ILL917513:ILM917513 IVH917513:IVI917513 JFD917513:JFE917513 JOZ917513:JPA917513 JYV917513:JYW917513 KIR917513:KIS917513 KSN917513:KSO917513 LCJ917513:LCK917513 LMF917513:LMG917513 LWB917513:LWC917513 MFX917513:MFY917513 MPT917513:MPU917513 MZP917513:MZQ917513 NJL917513:NJM917513 NTH917513:NTI917513 ODD917513:ODE917513 OMZ917513:ONA917513 OWV917513:OWW917513 PGR917513:PGS917513 PQN917513:PQO917513 QAJ917513:QAK917513 QKF917513:QKG917513 QUB917513:QUC917513 RDX917513:RDY917513 RNT917513:RNU917513 RXP917513:RXQ917513 SHL917513:SHM917513 SRH917513:SRI917513 TBD917513:TBE917513 TKZ917513:TLA917513 TUV917513:TUW917513 UER917513:UES917513 UON917513:UOO917513 UYJ917513:UYK917513 VIF917513:VIG917513 VSB917513:VSC917513 WBX917513:WBY917513 WLT917513:WLU917513 WVP917513:WVQ917513 H983049:I983049 JD983049:JE983049 SZ983049:TA983049 ACV983049:ACW983049 AMR983049:AMS983049 AWN983049:AWO983049 BGJ983049:BGK983049 BQF983049:BQG983049 CAB983049:CAC983049 CJX983049:CJY983049 CTT983049:CTU983049 DDP983049:DDQ983049 DNL983049:DNM983049 DXH983049:DXI983049 EHD983049:EHE983049 EQZ983049:ERA983049 FAV983049:FAW983049 FKR983049:FKS983049 FUN983049:FUO983049 GEJ983049:GEK983049 GOF983049:GOG983049 GYB983049:GYC983049 HHX983049:HHY983049 HRT983049:HRU983049 IBP983049:IBQ983049 ILL983049:ILM983049 IVH983049:IVI983049 JFD983049:JFE983049 JOZ983049:JPA983049 JYV983049:JYW983049 KIR983049:KIS983049 KSN983049:KSO983049 LCJ983049:LCK983049 LMF983049:LMG983049 LWB983049:LWC983049 MFX983049:MFY983049 MPT983049:MPU983049 MZP983049:MZQ983049 NJL983049:NJM983049 NTH983049:NTI983049 ODD983049:ODE983049 OMZ983049:ONA983049 OWV983049:OWW983049 PGR983049:PGS983049">
      <formula1>900</formula1>
    </dataValidation>
    <dataValidation type="textLength" operator="lessThanOrEqual" allowBlank="1" showInputMessage="1" showErrorMessage="1" errorTitle="Ошибка" error="Допускается ввод не более 900 символов!" sqref="PQN983049:PQO983049 QAJ983049:QAK983049 QKF983049:QKG983049 QUB983049:QUC983049 RDX983049:RDY983049 RNT983049:RNU983049 RXP983049:RXQ983049 SHL983049:SHM983049 SRH983049:SRI983049 TBD983049:TBE983049 TKZ983049:TLA983049 TUV983049:TUW983049 UER983049:UES983049 UON983049:UOO983049 UYJ983049:UYK983049 VIF983049:VIG983049 VSB983049:VSC983049 WBX983049:WBY983049 WLT983049:WLU983049 WVP983049:WVQ983049 K65544:K65545 JG65544:JG65545 TC65544:TC65545 ACY65544:ACY65545 AMU65544:AMU65545 AWQ65544:AWQ65545 BGM65544:BGM65545 BQI65544:BQI65545 CAE65544:CAE65545 CKA65544:CKA65545 CTW65544:CTW65545 DDS65544:DDS65545 DNO65544:DNO65545 DXK65544:DXK65545 EHG65544:EHG65545 ERC65544:ERC65545 FAY65544:FAY65545 FKU65544:FKU65545 FUQ65544:FUQ65545 GEM65544:GEM65545 GOI65544:GOI65545 GYE65544:GYE65545 HIA65544:HIA65545 HRW65544:HRW65545 IBS65544:IBS65545 ILO65544:ILO65545 IVK65544:IVK65545 JFG65544:JFG65545 JPC65544:JPC65545 JYY65544:JYY65545 KIU65544:KIU65545 KSQ65544:KSQ65545 LCM65544:LCM65545 LMI65544:LMI65545 LWE65544:LWE65545 MGA65544:MGA65545 MPW65544:MPW65545 MZS65544:MZS65545 NJO65544:NJO65545 NTK65544:NTK65545 ODG65544:ODG65545 ONC65544:ONC65545 OWY65544:OWY65545 PGU65544:PGU65545 PQQ65544:PQQ65545 QAM65544:QAM65545 QKI65544:QKI65545 QUE65544:QUE65545 REA65544:REA65545 RNW65544:RNW65545 RXS65544:RXS65545 SHO65544:SHO65545 SRK65544:SRK65545 TBG65544:TBG65545 TLC65544:TLC65545 TUY65544:TUY65545 UEU65544:UEU65545 UOQ65544:UOQ65545 UYM65544:UYM65545 VII65544:VII65545 VSE65544:VSE65545 WCA65544:WCA65545 WLW65544:WLW65545 WVS65544:WVS65545 K131080:K131081 JG131080:JG131081 TC131080:TC131081 ACY131080:ACY131081 AMU131080:AMU131081 AWQ131080:AWQ131081 BGM131080:BGM131081 BQI131080:BQI131081 CAE131080:CAE131081 CKA131080:CKA131081 CTW131080:CTW131081 DDS131080:DDS131081 DNO131080:DNO131081 DXK131080:DXK131081 EHG131080:EHG131081 ERC131080:ERC131081">
      <formula1>900</formula1>
    </dataValidation>
    <dataValidation type="textLength" operator="lessThanOrEqual" allowBlank="1" showInputMessage="1" showErrorMessage="1" errorTitle="Ошибка" error="Допускается ввод не более 900 символов!" sqref="FAY131080:FAY131081 FKU131080:FKU131081 FUQ131080:FUQ131081 GEM131080:GEM131081 GOI131080:GOI131081 GYE131080:GYE131081 HIA131080:HIA131081 HRW131080:HRW131081 IBS131080:IBS131081 ILO131080:ILO131081 IVK131080:IVK131081 JFG131080:JFG131081 JPC131080:JPC131081 JYY131080:JYY131081 KIU131080:KIU131081 KSQ131080:KSQ131081 LCM131080:LCM131081 LMI131080:LMI131081 LWE131080:LWE131081 MGA131080:MGA131081 MPW131080:MPW131081 MZS131080:MZS131081 NJO131080:NJO131081 NTK131080:NTK131081 ODG131080:ODG131081 ONC131080:ONC131081 OWY131080:OWY131081 PGU131080:PGU131081 PQQ131080:PQQ131081 QAM131080:QAM131081 QKI131080:QKI131081 QUE131080:QUE131081 REA131080:REA131081 RNW131080:RNW131081 RXS131080:RXS131081 SHO131080:SHO131081 SRK131080:SRK131081 TBG131080:TBG131081 TLC131080:TLC131081 TUY131080:TUY131081 UEU131080:UEU131081 UOQ131080:UOQ131081 UYM131080:UYM131081 VII131080:VII131081 VSE131080:VSE131081 WCA131080:WCA131081 WLW131080:WLW131081 WVS131080:WVS131081 K196616:K196617 JG196616:JG196617 TC196616:TC196617 ACY196616:ACY196617 AMU196616:AMU196617 AWQ196616:AWQ196617 BGM196616:BGM196617 BQI196616:BQI196617 CAE196616:CAE196617 CKA196616:CKA196617 CTW196616:CTW196617 DDS196616:DDS196617 DNO196616:DNO196617 DXK196616:DXK196617 EHG196616:EHG196617 ERC196616:ERC196617 FAY196616:FAY196617 FKU196616:FKU196617 FUQ196616:FUQ196617 GEM196616:GEM196617 GOI196616:GOI196617 GYE196616:GYE196617 HIA196616:HIA196617 HRW196616:HRW196617 IBS196616:IBS196617 ILO196616:ILO196617 IVK196616:IVK196617 JFG196616:JFG196617 JPC196616:JPC196617 JYY196616:JYY196617 KIU196616:KIU196617 KSQ196616:KSQ196617 LCM196616:LCM196617 LMI196616:LMI196617 LWE196616:LWE196617 MGA196616:MGA196617 MPW196616:MPW196617 MZS196616:MZS196617 NJO196616:NJO196617 NTK196616:NTK196617 ODG196616:ODG196617 ONC196616:ONC196617 OWY196616:OWY196617 PGU196616:PGU196617 PQQ196616:PQQ196617 QAM196616:QAM196617 QKI196616:QKI196617 QUE196616:QUE196617 REA196616:REA196617 RNW196616:RNW196617 RXS196616:RXS196617 SHO196616:SHO196617">
      <formula1>900</formula1>
    </dataValidation>
    <dataValidation type="textLength" operator="lessThanOrEqual" allowBlank="1" showInputMessage="1" showErrorMessage="1" errorTitle="Ошибка" error="Допускается ввод не более 900 символов!" sqref="SRK196616:SRK196617 TBG196616:TBG196617 TLC196616:TLC196617 TUY196616:TUY196617 UEU196616:UEU196617 UOQ196616:UOQ196617 UYM196616:UYM196617 VII196616:VII196617 VSE196616:VSE196617 WCA196616:WCA196617 WLW196616:WLW196617 WVS196616:WVS196617 K262152:K262153 JG262152:JG262153 TC262152:TC262153 ACY262152:ACY262153 AMU262152:AMU262153 AWQ262152:AWQ262153 BGM262152:BGM262153 BQI262152:BQI262153 CAE262152:CAE262153 CKA262152:CKA262153 CTW262152:CTW262153 DDS262152:DDS262153 DNO262152:DNO262153 DXK262152:DXK262153 EHG262152:EHG262153 ERC262152:ERC262153 FAY262152:FAY262153 FKU262152:FKU262153 FUQ262152:FUQ262153 GEM262152:GEM262153 GOI262152:GOI262153 GYE262152:GYE262153 HIA262152:HIA262153 HRW262152:HRW262153 IBS262152:IBS262153 ILO262152:ILO262153 IVK262152:IVK262153 JFG262152:JFG262153 JPC262152:JPC262153 JYY262152:JYY262153 KIU262152:KIU262153 KSQ262152:KSQ262153 LCM262152:LCM262153 LMI262152:LMI262153 LWE262152:LWE262153 MGA262152:MGA262153 MPW262152:MPW262153 MZS262152:MZS262153 NJO262152:NJO262153 NTK262152:NTK262153 ODG262152:ODG262153 ONC262152:ONC262153 OWY262152:OWY262153 PGU262152:PGU262153 PQQ262152:PQQ262153 QAM262152:QAM262153 QKI262152:QKI262153 QUE262152:QUE262153 REA262152:REA262153 RNW262152:RNW262153 RXS262152:RXS262153 SHO262152:SHO262153 SRK262152:SRK262153 TBG262152:TBG262153 TLC262152:TLC262153 TUY262152:TUY262153 UEU262152:UEU262153 UOQ262152:UOQ262153 UYM262152:UYM262153 VII262152:VII262153 VSE262152:VSE262153 WCA262152:WCA262153 WLW262152:WLW262153 WVS262152:WVS262153 K327688:K327689 JG327688:JG327689 TC327688:TC327689 ACY327688:ACY327689 AMU327688:AMU327689 AWQ327688:AWQ327689 BGM327688:BGM327689 BQI327688:BQI327689 CAE327688:CAE327689 CKA327688:CKA327689 CTW327688:CTW327689 DDS327688:DDS327689 DNO327688:DNO327689 DXK327688:DXK327689 EHG327688:EHG327689 ERC327688:ERC327689 FAY327688:FAY327689 FKU327688:FKU327689 FUQ327688:FUQ327689 GEM327688:GEM327689 GOI327688:GOI327689 GYE327688:GYE327689 HIA327688:HIA327689 HRW327688:HRW327689">
      <formula1>900</formula1>
    </dataValidation>
    <dataValidation type="textLength" operator="lessThanOrEqual" allowBlank="1" showInputMessage="1" showErrorMessage="1" errorTitle="Ошибка" error="Допускается ввод не более 900 символов!" sqref="IBS327688:IBS327689 ILO327688:ILO327689 IVK327688:IVK327689 JFG327688:JFG327689 JPC327688:JPC327689 JYY327688:JYY327689 KIU327688:KIU327689 KSQ327688:KSQ327689 LCM327688:LCM327689 LMI327688:LMI327689 LWE327688:LWE327689 MGA327688:MGA327689 MPW327688:MPW327689 MZS327688:MZS327689 NJO327688:NJO327689 NTK327688:NTK327689 ODG327688:ODG327689 ONC327688:ONC327689 OWY327688:OWY327689 PGU327688:PGU327689 PQQ327688:PQQ327689 QAM327688:QAM327689 QKI327688:QKI327689 QUE327688:QUE327689 REA327688:REA327689 RNW327688:RNW327689 RXS327688:RXS327689 SHO327688:SHO327689 SRK327688:SRK327689 TBG327688:TBG327689 TLC327688:TLC327689 TUY327688:TUY327689 UEU327688:UEU327689 UOQ327688:UOQ327689 UYM327688:UYM327689 VII327688:VII327689 VSE327688:VSE327689 WCA327688:WCA327689 WLW327688:WLW327689 WVS327688:WVS327689 K393224:K393225 JG393224:JG393225 TC393224:TC393225 ACY393224:ACY393225 AMU393224:AMU393225 AWQ393224:AWQ393225 BGM393224:BGM393225 BQI393224:BQI393225 CAE393224:CAE393225 CKA393224:CKA393225 CTW393224:CTW393225 DDS393224:DDS393225 DNO393224:DNO393225 DXK393224:DXK393225 EHG393224:EHG393225 ERC393224:ERC393225 FAY393224:FAY393225 FKU393224:FKU393225 FUQ393224:FUQ393225 GEM393224:GEM393225 GOI393224:GOI393225 GYE393224:GYE393225 HIA393224:HIA393225 HRW393224:HRW393225 IBS393224:IBS393225 ILO393224:ILO393225 IVK393224:IVK393225 JFG393224:JFG393225 JPC393224:JPC393225 JYY393224:JYY393225 KIU393224:KIU393225 KSQ393224:KSQ393225 LCM393224:LCM393225 LMI393224:LMI393225 LWE393224:LWE393225 MGA393224:MGA393225 MPW393224:MPW393225 MZS393224:MZS393225 NJO393224:NJO393225 NTK393224:NTK393225 ODG393224:ODG393225 ONC393224:ONC393225 OWY393224:OWY393225 PGU393224:PGU393225 PQQ393224:PQQ393225 QAM393224:QAM393225 QKI393224:QKI393225 QUE393224:QUE393225 REA393224:REA393225 RNW393224:RNW393225 RXS393224:RXS393225 SHO393224:SHO393225 SRK393224:SRK393225 TBG393224:TBG393225 TLC393224:TLC393225 TUY393224:TUY393225 UEU393224:UEU393225 UOQ393224:UOQ393225 UYM393224:UYM393225 VII393224:VII393225">
      <formula1>900</formula1>
    </dataValidation>
    <dataValidation type="textLength" operator="lessThanOrEqual" allowBlank="1" showInputMessage="1" showErrorMessage="1" errorTitle="Ошибка" error="Допускается ввод не более 900 символов!" sqref="VSE393224:VSE393225 WCA393224:WCA393225 WLW393224:WLW393225 WVS393224:WVS393225 K458760:K458761 JG458760:JG458761 TC458760:TC458761 ACY458760:ACY458761 AMU458760:AMU458761 AWQ458760:AWQ458761 BGM458760:BGM458761 BQI458760:BQI458761 CAE458760:CAE458761 CKA458760:CKA458761 CTW458760:CTW458761 DDS458760:DDS458761 DNO458760:DNO458761 DXK458760:DXK458761 EHG458760:EHG458761 ERC458760:ERC458761 FAY458760:FAY458761 FKU458760:FKU458761 FUQ458760:FUQ458761 GEM458760:GEM458761 GOI458760:GOI458761 GYE458760:GYE458761 HIA458760:HIA458761 HRW458760:HRW458761 IBS458760:IBS458761 ILO458760:ILO458761 IVK458760:IVK458761 JFG458760:JFG458761 JPC458760:JPC458761 JYY458760:JYY458761 KIU458760:KIU458761 KSQ458760:KSQ458761 LCM458760:LCM458761 LMI458760:LMI458761 LWE458760:LWE458761 MGA458760:MGA458761 MPW458760:MPW458761 MZS458760:MZS458761 NJO458760:NJO458761 NTK458760:NTK458761 ODG458760:ODG458761 ONC458760:ONC458761 OWY458760:OWY458761 PGU458760:PGU458761 PQQ458760:PQQ458761 QAM458760:QAM458761 QKI458760:QKI458761 QUE458760:QUE458761 REA458760:REA458761 RNW458760:RNW458761 RXS458760:RXS458761 SHO458760:SHO458761 SRK458760:SRK458761 TBG458760:TBG458761 TLC458760:TLC458761 TUY458760:TUY458761 UEU458760:UEU458761 UOQ458760:UOQ458761 UYM458760:UYM458761 VII458760:VII458761 VSE458760:VSE458761 WCA458760:WCA458761 WLW458760:WLW458761 WVS458760:WVS458761 K524296:K524297 JG524296:JG524297 TC524296:TC524297 ACY524296:ACY524297 AMU524296:AMU524297 AWQ524296:AWQ524297 BGM524296:BGM524297 BQI524296:BQI524297 CAE524296:CAE524297 CKA524296:CKA524297 CTW524296:CTW524297 DDS524296:DDS524297 DNO524296:DNO524297 DXK524296:DXK524297 EHG524296:EHG524297 ERC524296:ERC524297 FAY524296:FAY524297 FKU524296:FKU524297 FUQ524296:FUQ524297 GEM524296:GEM524297 GOI524296:GOI524297 GYE524296:GYE524297 HIA524296:HIA524297 HRW524296:HRW524297 IBS524296:IBS524297 ILO524296:ILO524297 IVK524296:IVK524297 JFG524296:JFG524297 JPC524296:JPC524297 JYY524296:JYY524297 KIU524296:KIU524297 KSQ524296:KSQ524297">
      <formula1>900</formula1>
    </dataValidation>
    <dataValidation type="textLength" operator="lessThanOrEqual" allowBlank="1" showInputMessage="1" showErrorMessage="1" errorTitle="Ошибка" error="Допускается ввод не более 900 символов!" sqref="LCM524296:LCM524297 LMI524296:LMI524297 LWE524296:LWE524297 MGA524296:MGA524297 MPW524296:MPW524297 MZS524296:MZS524297 NJO524296:NJO524297 NTK524296:NTK524297 ODG524296:ODG524297 ONC524296:ONC524297 OWY524296:OWY524297 PGU524296:PGU524297 PQQ524296:PQQ524297 QAM524296:QAM524297 QKI524296:QKI524297 QUE524296:QUE524297 REA524296:REA524297 RNW524296:RNW524297 RXS524296:RXS524297 SHO524296:SHO524297 SRK524296:SRK524297 TBG524296:TBG524297 TLC524296:TLC524297 TUY524296:TUY524297 UEU524296:UEU524297 UOQ524296:UOQ524297 UYM524296:UYM524297 VII524296:VII524297 VSE524296:VSE524297 WCA524296:WCA524297 WLW524296:WLW524297 WVS524296:WVS524297 K589832:K589833 JG589832:JG589833 TC589832:TC589833 ACY589832:ACY589833 AMU589832:AMU589833 AWQ589832:AWQ589833 BGM589832:BGM589833 BQI589832:BQI589833 CAE589832:CAE589833 CKA589832:CKA589833 CTW589832:CTW589833 DDS589832:DDS589833 DNO589832:DNO589833 DXK589832:DXK589833 EHG589832:EHG589833 ERC589832:ERC589833 FAY589832:FAY589833 FKU589832:FKU589833 FUQ589832:FUQ589833 GEM589832:GEM589833 GOI589832:GOI589833 GYE589832:GYE589833 HIA589832:HIA589833 HRW589832:HRW589833 IBS589832:IBS589833 ILO589832:ILO589833 IVK589832:IVK589833 JFG589832:JFG589833 JPC589832:JPC589833 JYY589832:JYY589833 KIU589832:KIU589833 KSQ589832:KSQ589833 LCM589832:LCM589833 LMI589832:LMI589833 LWE589832:LWE589833 MGA589832:MGA589833 MPW589832:MPW589833 MZS589832:MZS589833 NJO589832:NJO589833 NTK589832:NTK589833 ODG589832:ODG589833 ONC589832:ONC589833 OWY589832:OWY589833 PGU589832:PGU589833 PQQ589832:PQQ589833 QAM589832:QAM589833 QKI589832:QKI589833 QUE589832:QUE589833 REA589832:REA589833 RNW589832:RNW589833 RXS589832:RXS589833 SHO589832:SHO589833 SRK589832:SRK589833 TBG589832:TBG589833 TLC589832:TLC589833 TUY589832:TUY589833 UEU589832:UEU589833 UOQ589832:UOQ589833 UYM589832:UYM589833 VII589832:VII589833 VSE589832:VSE589833 WCA589832:WCA589833 WLW589832:WLW589833 WVS589832:WVS589833 K655368:K655369 JG655368:JG655369 TC655368:TC655369 ACY655368:ACY655369">
      <formula1>900</formula1>
    </dataValidation>
    <dataValidation type="textLength" operator="lessThanOrEqual" allowBlank="1" showInputMessage="1" showErrorMessage="1" errorTitle="Ошибка" error="Допускается ввод не более 900 символов!" sqref="AMU655368:AMU655369 AWQ655368:AWQ655369 BGM655368:BGM655369 BQI655368:BQI655369 CAE655368:CAE655369 CKA655368:CKA655369 CTW655368:CTW655369 DDS655368:DDS655369 DNO655368:DNO655369 DXK655368:DXK655369 EHG655368:EHG655369 ERC655368:ERC655369 FAY655368:FAY655369 FKU655368:FKU655369 FUQ655368:FUQ655369 GEM655368:GEM655369 GOI655368:GOI655369 GYE655368:GYE655369 HIA655368:HIA655369 HRW655368:HRW655369 IBS655368:IBS655369 ILO655368:ILO655369 IVK655368:IVK655369 JFG655368:JFG655369 JPC655368:JPC655369 JYY655368:JYY655369 KIU655368:KIU655369 KSQ655368:KSQ655369 LCM655368:LCM655369 LMI655368:LMI655369 LWE655368:LWE655369 MGA655368:MGA655369 MPW655368:MPW655369 MZS655368:MZS655369 NJO655368:NJO655369 NTK655368:NTK655369 ODG655368:ODG655369 ONC655368:ONC655369 OWY655368:OWY655369 PGU655368:PGU655369 PQQ655368:PQQ655369 QAM655368:QAM655369 QKI655368:QKI655369 QUE655368:QUE655369 REA655368:REA655369 RNW655368:RNW655369 RXS655368:RXS655369 SHO655368:SHO655369 SRK655368:SRK655369 TBG655368:TBG655369 TLC655368:TLC655369 TUY655368:TUY655369 UEU655368:UEU655369 UOQ655368:UOQ655369 UYM655368:UYM655369 VII655368:VII655369 VSE655368:VSE655369 WCA655368:WCA655369 WLW655368:WLW655369 WVS655368:WVS655369 K720904:K720905 JG720904:JG720905 TC720904:TC720905 ACY720904:ACY720905 AMU720904:AMU720905 AWQ720904:AWQ720905 BGM720904:BGM720905 BQI720904:BQI720905 CAE720904:CAE720905 CKA720904:CKA720905 CTW720904:CTW720905 DDS720904:DDS720905 DNO720904:DNO720905 DXK720904:DXK720905 EHG720904:EHG720905 ERC720904:ERC720905 FAY720904:FAY720905 FKU720904:FKU720905 FUQ720904:FUQ720905 GEM720904:GEM720905 GOI720904:GOI720905 GYE720904:GYE720905 HIA720904:HIA720905 HRW720904:HRW720905 IBS720904:IBS720905 ILO720904:ILO720905 IVK720904:IVK720905 JFG720904:JFG720905 JPC720904:JPC720905 JYY720904:JYY720905 KIU720904:KIU720905 KSQ720904:KSQ720905 LCM720904:LCM720905 LMI720904:LMI720905 LWE720904:LWE720905 MGA720904:MGA720905 MPW720904:MPW720905 MZS720904:MZS720905 NJO720904:NJO720905 NTK720904:NTK720905">
      <formula1>900</formula1>
    </dataValidation>
    <dataValidation type="textLength" operator="lessThanOrEqual" allowBlank="1" showInputMessage="1" showErrorMessage="1" errorTitle="Ошибка" error="Допускается ввод не более 900 символов!" sqref="ODG720904:ODG720905 ONC720904:ONC720905 OWY720904:OWY720905 PGU720904:PGU720905 PQQ720904:PQQ720905 QAM720904:QAM720905 QKI720904:QKI720905 QUE720904:QUE720905 REA720904:REA720905 RNW720904:RNW720905 RXS720904:RXS720905 SHO720904:SHO720905 SRK720904:SRK720905 TBG720904:TBG720905 TLC720904:TLC720905 TUY720904:TUY720905 UEU720904:UEU720905 UOQ720904:UOQ720905 UYM720904:UYM720905 VII720904:VII720905 VSE720904:VSE720905 WCA720904:WCA720905 WLW720904:WLW720905 WVS720904:WVS720905 K786440:K786441 JG786440:JG786441 TC786440:TC786441 ACY786440:ACY786441 AMU786440:AMU786441 AWQ786440:AWQ786441 BGM786440:BGM786441 BQI786440:BQI786441 CAE786440:CAE786441 CKA786440:CKA786441 CTW786440:CTW786441 DDS786440:DDS786441 DNO786440:DNO786441 DXK786440:DXK786441 EHG786440:EHG786441 ERC786440:ERC786441 FAY786440:FAY786441 FKU786440:FKU786441 FUQ786440:FUQ786441 GEM786440:GEM786441 GOI786440:GOI786441 GYE786440:GYE786441 HIA786440:HIA786441 HRW786440:HRW786441 IBS786440:IBS786441 ILO786440:ILO786441 IVK786440:IVK786441 JFG786440:JFG786441 JPC786440:JPC786441 JYY786440:JYY786441 KIU786440:KIU786441 KSQ786440:KSQ786441 LCM786440:LCM786441 LMI786440:LMI786441 LWE786440:LWE786441 MGA786440:MGA786441 MPW786440:MPW786441 MZS786440:MZS786441 NJO786440:NJO786441 NTK786440:NTK786441 ODG786440:ODG786441 ONC786440:ONC786441 OWY786440:OWY786441 PGU786440:PGU786441 PQQ786440:PQQ786441 QAM786440:QAM786441 QKI786440:QKI786441 QUE786440:QUE786441 REA786440:REA786441 RNW786440:RNW786441 RXS786440:RXS786441 SHO786440:SHO786441 SRK786440:SRK786441 TBG786440:TBG786441 TLC786440:TLC786441 TUY786440:TUY786441 UEU786440:UEU786441 UOQ786440:UOQ786441 UYM786440:UYM786441 VII786440:VII786441 VSE786440:VSE786441 WCA786440:WCA786441 WLW786440:WLW786441 WVS786440:WVS786441 K851976:K851977 JG851976:JG851977 TC851976:TC851977 ACY851976:ACY851977 AMU851976:AMU851977 AWQ851976:AWQ851977 BGM851976:BGM851977 BQI851976:BQI851977 CAE851976:CAE851977 CKA851976:CKA851977 CTW851976:CTW851977 DDS851976:DDS851977">
      <formula1>900</formula1>
    </dataValidation>
    <dataValidation type="textLength" operator="lessThanOrEqual" allowBlank="1" showInputMessage="1" showErrorMessage="1" errorTitle="Ошибка" error="Допускается ввод не более 900 символов!" sqref="DNO851976:DNO851977 DXK851976:DXK851977 EHG851976:EHG851977 ERC851976:ERC851977 FAY851976:FAY851977 FKU851976:FKU851977 FUQ851976:FUQ851977 GEM851976:GEM851977 GOI851976:GOI851977 GYE851976:GYE851977 HIA851976:HIA851977 HRW851976:HRW851977 IBS851976:IBS851977 ILO851976:ILO851977 IVK851976:IVK851977 JFG851976:JFG851977 JPC851976:JPC851977 JYY851976:JYY851977 KIU851976:KIU851977 KSQ851976:KSQ851977 LCM851976:LCM851977 LMI851976:LMI851977 LWE851976:LWE851977 MGA851976:MGA851977 MPW851976:MPW851977 MZS851976:MZS851977 NJO851976:NJO851977 NTK851976:NTK851977 ODG851976:ODG851977 ONC851976:ONC851977 OWY851976:OWY851977 PGU851976:PGU851977 PQQ851976:PQQ851977 QAM851976:QAM851977 QKI851976:QKI851977 QUE851976:QUE851977 REA851976:REA851977 RNW851976:RNW851977 RXS851976:RXS851977 SHO851976:SHO851977 SRK851976:SRK851977 TBG851976:TBG851977 TLC851976:TLC851977 TUY851976:TUY851977 UEU851976:UEU851977 UOQ851976:UOQ851977 UYM851976:UYM851977 VII851976:VII851977 VSE851976:VSE851977 WCA851976:WCA851977 WLW851976:WLW851977 WVS851976:WVS851977 K917512:K917513 JG917512:JG917513 TC917512:TC917513 ACY917512:ACY917513 AMU917512:AMU917513 AWQ917512:AWQ917513 BGM917512:BGM917513 BQI917512:BQI917513 CAE917512:CAE917513 CKA917512:CKA917513 CTW917512:CTW917513 DDS917512:DDS917513 DNO917512:DNO917513 DXK917512:DXK917513 EHG917512:EHG917513 ERC917512:ERC917513 FAY917512:FAY917513 FKU917512:FKU917513 FUQ917512:FUQ917513 GEM917512:GEM917513 GOI917512:GOI917513 GYE917512:GYE917513 HIA917512:HIA917513 HRW917512:HRW917513 IBS917512:IBS917513 ILO917512:ILO917513 IVK917512:IVK917513 JFG917512:JFG917513 JPC917512:JPC917513 JYY917512:JYY917513 KIU917512:KIU917513 KSQ917512:KSQ917513 LCM917512:LCM917513 LMI917512:LMI917513 LWE917512:LWE917513 MGA917512:MGA917513 MPW917512:MPW917513 MZS917512:MZS917513 NJO917512:NJO917513 NTK917512:NTK917513 ODG917512:ODG917513 ONC917512:ONC917513 OWY917512:OWY917513 PGU917512:PGU917513 PQQ917512:PQQ917513 QAM917512:QAM917513 QKI917512:QKI917513 QUE917512:QUE917513">
      <formula1>900</formula1>
    </dataValidation>
    <dataValidation type="textLength" operator="lessThanOrEqual" allowBlank="1" showInputMessage="1" showErrorMessage="1" errorTitle="Ошибка" error="Допускается ввод не более 900 символов!" sqref="REA917512:REA917513 RNW917512:RNW917513 RXS917512:RXS917513 SHO917512:SHO917513 SRK917512:SRK917513 TBG917512:TBG917513 TLC917512:TLC917513 TUY917512:TUY917513 UEU917512:UEU917513 UOQ917512:UOQ917513 UYM917512:UYM917513 VII917512:VII917513 VSE917512:VSE917513 WCA917512:WCA917513 WLW917512:WLW917513 WVS917512:WVS917513 K983048:K983049 JG983048:JG983049 TC983048:TC983049 ACY983048:ACY983049 AMU983048:AMU983049 AWQ983048:AWQ983049 BGM983048:BGM983049 BQI983048:BQI983049 CAE983048:CAE983049 CKA983048:CKA983049 CTW983048:CTW983049 DDS983048:DDS983049 DNO983048:DNO983049 DXK983048:DXK983049 EHG983048:EHG983049 ERC983048:ERC983049 FAY983048:FAY983049 FKU983048:FKU983049 FUQ983048:FUQ983049 GEM983048:GEM983049 GOI983048:GOI983049 GYE983048:GYE983049 HIA983048:HIA983049 HRW983048:HRW983049 IBS983048:IBS983049 ILO983048:ILO983049 IVK983048:IVK983049 JFG983048:JFG983049 JPC983048:JPC983049 JYY983048:JYY983049 KIU983048:KIU983049 KSQ983048:KSQ983049 LCM983048:LCM983049 LMI983048:LMI983049 LWE983048:LWE983049 MGA983048:MGA983049 MPW983048:MPW983049 MZS983048:MZS983049 NJO983048:NJO983049 NTK983048:NTK983049 ODG983048:ODG983049 ONC983048:ONC983049 OWY983048:OWY983049 PGU983048:PGU983049 PQQ983048:PQQ983049 QAM983048:QAM983049 QKI983048:QKI983049 QUE983048:QUE983049 REA983048:REA983049 RNW983048:RNW983049 RXS983048:RXS983049 SHO983048:SHO983049 SRK983048:SRK983049 TBG983048:TBG983049 TLC983048:TLC983049 TUY983048:TUY983049 UEU983048:UEU983049 UOQ983048:UOQ983049 UYM983048:UYM983049 VII983048:VII983049 VSE983048:VSE983049 WCA983048:WCA983049 WLW983048:WLW983049 WVS983048:WVS983049 JB19:JB22 SX19:SX22 ACT19:ACT22 AMP19:AMP22 AWL19:AWL22 BGH19:BGH22 BQD19:BQD22 BZZ19:BZZ22 CJV19:CJV22 CTR19:CTR22 DDN19:DDN22 DNJ19:DNJ22 DXF19:DXF22 EHB19:EHB22 EQX19:EQX22 FAT19:FAT22 FKP19:FKP22 FUL19:FUL22 GEH19:GEH22 GOD19:GOD22">
      <formula1>900</formula1>
    </dataValidation>
    <dataValidation type="textLength" operator="lessThanOrEqual" allowBlank="1" showInputMessage="1" showErrorMessage="1" errorTitle="Ошибка" error="Допускается ввод не более 900 символов!" sqref="GXZ19:GXZ22 HHV19:HHV22 HRR19:HRR22 IBN19:IBN22 ILJ19:ILJ22 IVF19:IVF22 JFB19:JFB22 JOX19:JOX22 JYT19:JYT22 KIP19:KIP22 KSL19:KSL22 LCH19:LCH22 LMD19:LMD22 LVZ19:LVZ22 MFV19:MFV22 MPR19:MPR22 MZN19:MZN22 NJJ19:NJJ22 NTF19:NTF22 ODB19:ODB22 OMX19:OMX22 OWT19:OWT22 PGP19:PGP22 PQL19:PQL22 QAH19:QAH22 QKD19:QKD22 QTZ19:QTZ22 RDV19:RDV22 RNR19:RNR22 RXN19:RXN22 SHJ19:SHJ22 SRF19:SRF22 TBB19:TBB22 TKX19:TKX22 TUT19:TUT22 UEP19:UEP22 UOL19:UOL22 UYH19:UYH22 VID19:VID22 VRZ19:VRZ22 WBV19:WBV22 WLR19:WLR22 WVN19:WVN22 WVP983056:WVQ983056 F65551:F65554 JB65551:JB65554 SX65551:SX65554 ACT65551:ACT65554 AMP65551:AMP65554 AWL65551:AWL65554 BGH65551:BGH65554 BQD65551:BQD65554 BZZ65551:BZZ65554 CJV65551:CJV65554 CTR65551:CTR65554 DDN65551:DDN65554 DNJ65551:DNJ65554 DXF65551:DXF65554 EHB65551:EHB65554 EQX65551:EQX65554 FAT65551:FAT65554 FKP65551:FKP65554 FUL65551:FUL65554 GEH65551:GEH65554 GOD65551:GOD65554 GXZ65551:GXZ65554 HHV65551:HHV65554 HRR65551:HRR65554 IBN65551:IBN65554 ILJ65551:ILJ65554 IVF65551:IVF65554 JFB65551:JFB65554 JOX65551:JOX65554 JYT65551:JYT65554 KIP65551:KIP65554 KSL65551:KSL65554 LCH65551:LCH65554 LMD65551:LMD65554 LVZ65551:LVZ65554 MFV65551:MFV65554 MPR65551:MPR65554 MZN65551:MZN65554 NJJ65551:NJJ65554 NTF65551:NTF65554 ODB65551:ODB65554 OMX65551:OMX65554 OWT65551:OWT65554 PGP65551:PGP65554 PQL65551:PQL65554 QAH65551:QAH65554 QKD65551:QKD65554 QTZ65551:QTZ65554 RDV65551:RDV65554 RNR65551:RNR65554 RXN65551:RXN65554 SHJ65551:SHJ65554 SRF65551:SRF65554 TBB65551:TBB65554 TKX65551:TKX65554 TUT65551:TUT65554">
      <formula1>900</formula1>
    </dataValidation>
    <dataValidation type="textLength" operator="lessThanOrEqual" allowBlank="1" showInputMessage="1" showErrorMessage="1" errorTitle="Ошибка" error="Допускается ввод не более 900 символов!" sqref="UEP65551:UEP65554 UOL65551:UOL65554 UYH65551:UYH65554 VID65551:VID65554 VRZ65551:VRZ65554 WBV65551:WBV65554 WLR65551:WLR65554 WVN65551:WVN65554 F131087:F131090 JB131087:JB131090 SX131087:SX131090 ACT131087:ACT131090 AMP131087:AMP131090 AWL131087:AWL131090 BGH131087:BGH131090 BQD131087:BQD131090 BZZ131087:BZZ131090 CJV131087:CJV131090 CTR131087:CTR131090 DDN131087:DDN131090 DNJ131087:DNJ131090 DXF131087:DXF131090 EHB131087:EHB131090 EQX131087:EQX131090 FAT131087:FAT131090 FKP131087:FKP131090 FUL131087:FUL131090 GEH131087:GEH131090 GOD131087:GOD131090 GXZ131087:GXZ131090 HHV131087:HHV131090 HRR131087:HRR131090 IBN131087:IBN131090 ILJ131087:ILJ131090 IVF131087:IVF131090 JFB131087:JFB131090 JOX131087:JOX131090 JYT131087:JYT131090 KIP131087:KIP131090 KSL131087:KSL131090 LCH131087:LCH131090 LMD131087:LMD131090 LVZ131087:LVZ131090 MFV131087:MFV131090 MPR131087:MPR131090 MZN131087:MZN131090 NJJ131087:NJJ131090 NTF131087:NTF131090 ODB131087:ODB131090 OMX131087:OMX131090 OWT131087:OWT131090 PGP131087:PGP131090 PQL131087:PQL131090 QAH131087:QAH131090 QKD131087:QKD131090 QTZ131087:QTZ131090 RDV131087:RDV131090 RNR131087:RNR131090 RXN131087:RXN131090 SHJ131087:SHJ131090 SRF131087:SRF131090 TBB131087:TBB131090 TKX131087:TKX131090 TUT131087:TUT131090 UEP131087:UEP131090 UOL131087:UOL131090 UYH131087:UYH131090 VID131087:VID131090 VRZ131087:VRZ131090 WBV131087:WBV131090 WLR131087:WLR131090 WVN131087:WVN131090 F196623:F196626 JB196623:JB196626 SX196623:SX196626 ACT196623:ACT196626 AMP196623:AMP196626 AWL196623:AWL196626 BGH196623:BGH196626 BQD196623:BQD196626 BZZ196623:BZZ196626 CJV196623:CJV196626 CTR196623:CTR196626 DDN196623:DDN196626 DNJ196623:DNJ196626 DXF196623:DXF196626 EHB196623:EHB196626 EQX196623:EQX196626 FAT196623:FAT196626 FKP196623:FKP196626 FUL196623:FUL196626 GEH196623:GEH196626 GOD196623:GOD196626 GXZ196623:GXZ196626 HHV196623:HHV196626 HRR196623:HRR196626 IBN196623:IBN196626 ILJ196623:ILJ196626 IVF196623:IVF196626 JFB196623:JFB196626">
      <formula1>900</formula1>
    </dataValidation>
    <dataValidation type="textLength" operator="lessThanOrEqual" allowBlank="1" showInputMessage="1" showErrorMessage="1" errorTitle="Ошибка" error="Допускается ввод не более 900 символов!" sqref="JOX196623:JOX196626 JYT196623:JYT196626 KIP196623:KIP196626 KSL196623:KSL196626 LCH196623:LCH196626 LMD196623:LMD196626 LVZ196623:LVZ196626 MFV196623:MFV196626 MPR196623:MPR196626 MZN196623:MZN196626 NJJ196623:NJJ196626 NTF196623:NTF196626 ODB196623:ODB196626 OMX196623:OMX196626 OWT196623:OWT196626 PGP196623:PGP196626 PQL196623:PQL196626 QAH196623:QAH196626 QKD196623:QKD196626 QTZ196623:QTZ196626 RDV196623:RDV196626 RNR196623:RNR196626 RXN196623:RXN196626 SHJ196623:SHJ196626 SRF196623:SRF196626 TBB196623:TBB196626 TKX196623:TKX196626 TUT196623:TUT196626 UEP196623:UEP196626 UOL196623:UOL196626 UYH196623:UYH196626 VID196623:VID196626 VRZ196623:VRZ196626 WBV196623:WBV196626 WLR196623:WLR196626 WVN196623:WVN196626 F262159:F262162 JB262159:JB262162 SX262159:SX262162 ACT262159:ACT262162 AMP262159:AMP262162 AWL262159:AWL262162 BGH262159:BGH262162 BQD262159:BQD262162 BZZ262159:BZZ262162 CJV262159:CJV262162 CTR262159:CTR262162 DDN262159:DDN262162 DNJ262159:DNJ262162 DXF262159:DXF262162 EHB262159:EHB262162 EQX262159:EQX262162 FAT262159:FAT262162 FKP262159:FKP262162 FUL262159:FUL262162 GEH262159:GEH262162 GOD262159:GOD262162 GXZ262159:GXZ262162 HHV262159:HHV262162 HRR262159:HRR262162 IBN262159:IBN262162 ILJ262159:ILJ262162 IVF262159:IVF262162 JFB262159:JFB262162 JOX262159:JOX262162 JYT262159:JYT262162 KIP262159:KIP262162 KSL262159:KSL262162 LCH262159:LCH262162 LMD262159:LMD262162 LVZ262159:LVZ262162 MFV262159:MFV262162 MPR262159:MPR262162 MZN262159:MZN262162 NJJ262159:NJJ262162 NTF262159:NTF262162 ODB262159:ODB262162 OMX262159:OMX262162 OWT262159:OWT262162 PGP262159:PGP262162 PQL262159:PQL262162 QAH262159:QAH262162 QKD262159:QKD262162 QTZ262159:QTZ262162 RDV262159:RDV262162 RNR262159:RNR262162 RXN262159:RXN262162 SHJ262159:SHJ262162 SRF262159:SRF262162 TBB262159:TBB262162 TKX262159:TKX262162 TUT262159:TUT262162 UEP262159:UEP262162 UOL262159:UOL262162 UYH262159:UYH262162 VID262159:VID262162 VRZ262159:VRZ262162 WBV262159:WBV262162 WLR262159:WLR262162 WVN262159:WVN262162">
      <formula1>900</formula1>
    </dataValidation>
    <dataValidation type="textLength" operator="lessThanOrEqual" allowBlank="1" showInputMessage="1" showErrorMessage="1" errorTitle="Ошибка" error="Допускается ввод не более 900 символов!" sqref="F327695:F327698 JB327695:JB327698 SX327695:SX327698 ACT327695:ACT327698 AMP327695:AMP327698 AWL327695:AWL327698 BGH327695:BGH327698 BQD327695:BQD327698 BZZ327695:BZZ327698 CJV327695:CJV327698 CTR327695:CTR327698 DDN327695:DDN327698 DNJ327695:DNJ327698 DXF327695:DXF327698 EHB327695:EHB327698 EQX327695:EQX327698 FAT327695:FAT327698 FKP327695:FKP327698 FUL327695:FUL327698 GEH327695:GEH327698 GOD327695:GOD327698 GXZ327695:GXZ327698 HHV327695:HHV327698 HRR327695:HRR327698 IBN327695:IBN327698 ILJ327695:ILJ327698 IVF327695:IVF327698 JFB327695:JFB327698 JOX327695:JOX327698 JYT327695:JYT327698 KIP327695:KIP327698 KSL327695:KSL327698 LCH327695:LCH327698 LMD327695:LMD327698 LVZ327695:LVZ327698 MFV327695:MFV327698 MPR327695:MPR327698 MZN327695:MZN327698 NJJ327695:NJJ327698 NTF327695:NTF327698 ODB327695:ODB327698 OMX327695:OMX327698 OWT327695:OWT327698 PGP327695:PGP327698 PQL327695:PQL327698 QAH327695:QAH327698 QKD327695:QKD327698 QTZ327695:QTZ327698 RDV327695:RDV327698 RNR327695:RNR327698 RXN327695:RXN327698 SHJ327695:SHJ327698 SRF327695:SRF327698 TBB327695:TBB327698 TKX327695:TKX327698 TUT327695:TUT327698 UEP327695:UEP327698 UOL327695:UOL327698 UYH327695:UYH327698 VID327695:VID327698 VRZ327695:VRZ327698 WBV327695:WBV327698 WLR327695:WLR327698 WVN327695:WVN327698 F393231:F393234 JB393231:JB393234 SX393231:SX393234 ACT393231:ACT393234 AMP393231:AMP393234 AWL393231:AWL393234 BGH393231:BGH393234 BQD393231:BQD393234 BZZ393231:BZZ393234 CJV393231:CJV393234 CTR393231:CTR393234 DDN393231:DDN393234 DNJ393231:DNJ393234 DXF393231:DXF393234 EHB393231:EHB393234 EQX393231:EQX393234 FAT393231:FAT393234 FKP393231:FKP393234 FUL393231:FUL393234 GEH393231:GEH393234 GOD393231:GOD393234 GXZ393231:GXZ393234 HHV393231:HHV393234 HRR393231:HRR393234 IBN393231:IBN393234 ILJ393231:ILJ393234 IVF393231:IVF393234 JFB393231:JFB393234 JOX393231:JOX393234 JYT393231:JYT393234 KIP393231:KIP393234 KSL393231:KSL393234 LCH393231:LCH393234 LMD393231:LMD393234 LVZ393231:LVZ393234 MFV393231:MFV393234">
      <formula1>900</formula1>
    </dataValidation>
    <dataValidation type="textLength" operator="lessThanOrEqual" allowBlank="1" showInputMessage="1" showErrorMessage="1" errorTitle="Ошибка" error="Допускается ввод не более 900 символов!" sqref="MPR393231:MPR393234 MZN393231:MZN393234 NJJ393231:NJJ393234 NTF393231:NTF393234 ODB393231:ODB393234 OMX393231:OMX393234 OWT393231:OWT393234 PGP393231:PGP393234 PQL393231:PQL393234 QAH393231:QAH393234 QKD393231:QKD393234 QTZ393231:QTZ393234 RDV393231:RDV393234 RNR393231:RNR393234 RXN393231:RXN393234 SHJ393231:SHJ393234 SRF393231:SRF393234 TBB393231:TBB393234 TKX393231:TKX393234 TUT393231:TUT393234 UEP393231:UEP393234 UOL393231:UOL393234 UYH393231:UYH393234 VID393231:VID393234 VRZ393231:VRZ393234 WBV393231:WBV393234 WLR393231:WLR393234 WVN393231:WVN393234 F458767:F458770 JB458767:JB458770 SX458767:SX458770 ACT458767:ACT458770 AMP458767:AMP458770 AWL458767:AWL458770 BGH458767:BGH458770 BQD458767:BQD458770 BZZ458767:BZZ458770 CJV458767:CJV458770 CTR458767:CTR458770 DDN458767:DDN458770 DNJ458767:DNJ458770 DXF458767:DXF458770 EHB458767:EHB458770 EQX458767:EQX458770 FAT458767:FAT458770 FKP458767:FKP458770 FUL458767:FUL458770 GEH458767:GEH458770 GOD458767:GOD458770 GXZ458767:GXZ458770 HHV458767:HHV458770 HRR458767:HRR458770 IBN458767:IBN458770 ILJ458767:ILJ458770 IVF458767:IVF458770 JFB458767:JFB458770 JOX458767:JOX458770 JYT458767:JYT458770 KIP458767:KIP458770 KSL458767:KSL458770 LCH458767:LCH458770 LMD458767:LMD458770 LVZ458767:LVZ458770 MFV458767:MFV458770 MPR458767:MPR458770 MZN458767:MZN458770 NJJ458767:NJJ458770 NTF458767:NTF458770 ODB458767:ODB458770 OMX458767:OMX458770 OWT458767:OWT458770 PGP458767:PGP458770 PQL458767:PQL458770 QAH458767:QAH458770 QKD458767:QKD458770 QTZ458767:QTZ458770 RDV458767:RDV458770 RNR458767:RNR458770 RXN458767:RXN458770 SHJ458767:SHJ458770 SRF458767:SRF458770 TBB458767:TBB458770 TKX458767:TKX458770 TUT458767:TUT458770 UEP458767:UEP458770 UOL458767:UOL458770 UYH458767:UYH458770 VID458767:VID458770 VRZ458767:VRZ458770 WBV458767:WBV458770 WLR458767:WLR458770 WVN458767:WVN458770 F524303:F524306 JB524303:JB524306 SX524303:SX524306 ACT524303:ACT524306 AMP524303:AMP524306 AWL524303:AWL524306 BGH524303:BGH524306 BQD524303:BQD524306">
      <formula1>900</formula1>
    </dataValidation>
    <dataValidation type="textLength" operator="lessThanOrEqual" allowBlank="1" showInputMessage="1" showErrorMessage="1" errorTitle="Ошибка" error="Допускается ввод не более 900 символов!" sqref="BZZ524303:BZZ524306 CJV524303:CJV524306 CTR524303:CTR524306 DDN524303:DDN524306 DNJ524303:DNJ524306 DXF524303:DXF524306 EHB524303:EHB524306 EQX524303:EQX524306 FAT524303:FAT524306 FKP524303:FKP524306 FUL524303:FUL524306 GEH524303:GEH524306 GOD524303:GOD524306 GXZ524303:GXZ524306 HHV524303:HHV524306 HRR524303:HRR524306 IBN524303:IBN524306 ILJ524303:ILJ524306 IVF524303:IVF524306 JFB524303:JFB524306 JOX524303:JOX524306 JYT524303:JYT524306 KIP524303:KIP524306 KSL524303:KSL524306 LCH524303:LCH524306 LMD524303:LMD524306 LVZ524303:LVZ524306 MFV524303:MFV524306 MPR524303:MPR524306 MZN524303:MZN524306 NJJ524303:NJJ524306 NTF524303:NTF524306 ODB524303:ODB524306 OMX524303:OMX524306 OWT524303:OWT524306 PGP524303:PGP524306 PQL524303:PQL524306 QAH524303:QAH524306 QKD524303:QKD524306 QTZ524303:QTZ524306 RDV524303:RDV524306 RNR524303:RNR524306 RXN524303:RXN524306 SHJ524303:SHJ524306 SRF524303:SRF524306 TBB524303:TBB524306 TKX524303:TKX524306 TUT524303:TUT524306 UEP524303:UEP524306 UOL524303:UOL524306 UYH524303:UYH524306 VID524303:VID524306 VRZ524303:VRZ524306 WBV524303:WBV524306 WLR524303:WLR524306 WVN524303:WVN524306 F589839:F589842 JB589839:JB589842 SX589839:SX589842 ACT589839:ACT589842 AMP589839:AMP589842 AWL589839:AWL589842 BGH589839:BGH589842 BQD589839:BQD589842 BZZ589839:BZZ589842 CJV589839:CJV589842 CTR589839:CTR589842 DDN589839:DDN589842 DNJ589839:DNJ589842 DXF589839:DXF589842 EHB589839:EHB589842 EQX589839:EQX589842 FAT589839:FAT589842 FKP589839:FKP589842 FUL589839:FUL589842 GEH589839:GEH589842 GOD589839:GOD589842 GXZ589839:GXZ589842 HHV589839:HHV589842 HRR589839:HRR589842 IBN589839:IBN589842 ILJ589839:ILJ589842 IVF589839:IVF589842 JFB589839:JFB589842 JOX589839:JOX589842 JYT589839:JYT589842 KIP589839:KIP589842 KSL589839:KSL589842 LCH589839:LCH589842 LMD589839:LMD589842 LVZ589839:LVZ589842 MFV589839:MFV589842 MPR589839:MPR589842 MZN589839:MZN589842 NJJ589839:NJJ589842 NTF589839:NTF589842 ODB589839:ODB589842 OMX589839:OMX589842 OWT589839:OWT589842 PGP589839:PGP589842">
      <formula1>900</formula1>
    </dataValidation>
    <dataValidation type="textLength" operator="lessThanOrEqual" allowBlank="1" showInputMessage="1" showErrorMessage="1" errorTitle="Ошибка" error="Допускается ввод не более 900 символов!" sqref="PQL589839:PQL589842 QAH589839:QAH589842 QKD589839:QKD589842 QTZ589839:QTZ589842 RDV589839:RDV589842 RNR589839:RNR589842 RXN589839:RXN589842 SHJ589839:SHJ589842 SRF589839:SRF589842 TBB589839:TBB589842 TKX589839:TKX589842 TUT589839:TUT589842 UEP589839:UEP589842 UOL589839:UOL589842 UYH589839:UYH589842 VID589839:VID589842 VRZ589839:VRZ589842 WBV589839:WBV589842 WLR589839:WLR589842 WVN589839:WVN589842 F655375:F655378 JB655375:JB655378 SX655375:SX655378 ACT655375:ACT655378 AMP655375:AMP655378 AWL655375:AWL655378 BGH655375:BGH655378 BQD655375:BQD655378 BZZ655375:BZZ655378 CJV655375:CJV655378 CTR655375:CTR655378 DDN655375:DDN655378 DNJ655375:DNJ655378 DXF655375:DXF655378 EHB655375:EHB655378 EQX655375:EQX655378 FAT655375:FAT655378 FKP655375:FKP655378 FUL655375:FUL655378 GEH655375:GEH655378 GOD655375:GOD655378 GXZ655375:GXZ655378 HHV655375:HHV655378 HRR655375:HRR655378 IBN655375:IBN655378 ILJ655375:ILJ655378 IVF655375:IVF655378 JFB655375:JFB655378 JOX655375:JOX655378 JYT655375:JYT655378 KIP655375:KIP655378 KSL655375:KSL655378 LCH655375:LCH655378 LMD655375:LMD655378 LVZ655375:LVZ655378 MFV655375:MFV655378 MPR655375:MPR655378 MZN655375:MZN655378 NJJ655375:NJJ655378 NTF655375:NTF655378 ODB655375:ODB655378 OMX655375:OMX655378 OWT655375:OWT655378 PGP655375:PGP655378 PQL655375:PQL655378 QAH655375:QAH655378 QKD655375:QKD655378 QTZ655375:QTZ655378 RDV655375:RDV655378 RNR655375:RNR655378 RXN655375:RXN655378 SHJ655375:SHJ655378 SRF655375:SRF655378 TBB655375:TBB655378 TKX655375:TKX655378 TUT655375:TUT655378 UEP655375:UEP655378 UOL655375:UOL655378 UYH655375:UYH655378 VID655375:VID655378 VRZ655375:VRZ655378 WBV655375:WBV655378 WLR655375:WLR655378 WVN655375:WVN655378 F720911:F720914 JB720911:JB720914 SX720911:SX720914 ACT720911:ACT720914 AMP720911:AMP720914 AWL720911:AWL720914 BGH720911:BGH720914 BQD720911:BQD720914 BZZ720911:BZZ720914 CJV720911:CJV720914 CTR720911:CTR720914 DDN720911:DDN720914 DNJ720911:DNJ720914 DXF720911:DXF720914 EHB720911:EHB720914 EQX720911:EQX720914">
      <formula1>900</formula1>
    </dataValidation>
    <dataValidation type="textLength" operator="lessThanOrEqual" allowBlank="1" showInputMessage="1" showErrorMessage="1" errorTitle="Ошибка" error="Допускается ввод не более 900 символов!" sqref="FAT720911:FAT720914 FKP720911:FKP720914 FUL720911:FUL720914 GEH720911:GEH720914 GOD720911:GOD720914 GXZ720911:GXZ720914 HHV720911:HHV720914 HRR720911:HRR720914 IBN720911:IBN720914 ILJ720911:ILJ720914 IVF720911:IVF720914 JFB720911:JFB720914 JOX720911:JOX720914 JYT720911:JYT720914 KIP720911:KIP720914 KSL720911:KSL720914 LCH720911:LCH720914 LMD720911:LMD720914 LVZ720911:LVZ720914 MFV720911:MFV720914 MPR720911:MPR720914 MZN720911:MZN720914 NJJ720911:NJJ720914 NTF720911:NTF720914 ODB720911:ODB720914 OMX720911:OMX720914 OWT720911:OWT720914 PGP720911:PGP720914 PQL720911:PQL720914 QAH720911:QAH720914 QKD720911:QKD720914 QTZ720911:QTZ720914 RDV720911:RDV720914 RNR720911:RNR720914 RXN720911:RXN720914 SHJ720911:SHJ720914 SRF720911:SRF720914 TBB720911:TBB720914 TKX720911:TKX720914 TUT720911:TUT720914 UEP720911:UEP720914 UOL720911:UOL720914 UYH720911:UYH720914 VID720911:VID720914 VRZ720911:VRZ720914 WBV720911:WBV720914 WLR720911:WLR720914 WVN720911:WVN720914 F786447:F786450 JB786447:JB786450 SX786447:SX786450 ACT786447:ACT786450 AMP786447:AMP786450 AWL786447:AWL786450 BGH786447:BGH786450 BQD786447:BQD786450 BZZ786447:BZZ786450 CJV786447:CJV786450 CTR786447:CTR786450 DDN786447:DDN786450 DNJ786447:DNJ786450 DXF786447:DXF786450 EHB786447:EHB786450 EQX786447:EQX786450 FAT786447:FAT786450 FKP786447:FKP786450 FUL786447:FUL786450 GEH786447:GEH786450 GOD786447:GOD786450 GXZ786447:GXZ786450 HHV786447:HHV786450 HRR786447:HRR786450 IBN786447:IBN786450 ILJ786447:ILJ786450 IVF786447:IVF786450 JFB786447:JFB786450 JOX786447:JOX786450 JYT786447:JYT786450 KIP786447:KIP786450 KSL786447:KSL786450 LCH786447:LCH786450 LMD786447:LMD786450 LVZ786447:LVZ786450 MFV786447:MFV786450 MPR786447:MPR786450 MZN786447:MZN786450 NJJ786447:NJJ786450 NTF786447:NTF786450 ODB786447:ODB786450 OMX786447:OMX786450 OWT786447:OWT786450 PGP786447:PGP786450 PQL786447:PQL786450 QAH786447:QAH786450 QKD786447:QKD786450 QTZ786447:QTZ786450 RDV786447:RDV786450 RNR786447:RNR786450 RXN786447:RXN786450 SHJ786447:SHJ786450">
      <formula1>900</formula1>
    </dataValidation>
    <dataValidation type="textLength" operator="lessThanOrEqual" allowBlank="1" showInputMessage="1" showErrorMessage="1" errorTitle="Ошибка" error="Допускается ввод не более 900 символов!" sqref="SRF786447:SRF786450 TBB786447:TBB786450 TKX786447:TKX786450 TUT786447:TUT786450 UEP786447:UEP786450 UOL786447:UOL786450 UYH786447:UYH786450 VID786447:VID786450 VRZ786447:VRZ786450 WBV786447:WBV786450 WLR786447:WLR786450 WVN786447:WVN786450 F851983:F851986 JB851983:JB851986 SX851983:SX851986 ACT851983:ACT851986 AMP851983:AMP851986 AWL851983:AWL851986 BGH851983:BGH851986 BQD851983:BQD851986 BZZ851983:BZZ851986 CJV851983:CJV851986 CTR851983:CTR851986 DDN851983:DDN851986 DNJ851983:DNJ851986 DXF851983:DXF851986 EHB851983:EHB851986 EQX851983:EQX851986 FAT851983:FAT851986 FKP851983:FKP851986 FUL851983:FUL851986 GEH851983:GEH851986 GOD851983:GOD851986 GXZ851983:GXZ851986 HHV851983:HHV851986 HRR851983:HRR851986 IBN851983:IBN851986 ILJ851983:ILJ851986 IVF851983:IVF851986 JFB851983:JFB851986 JOX851983:JOX851986 JYT851983:JYT851986 KIP851983:KIP851986 KSL851983:KSL851986 LCH851983:LCH851986 LMD851983:LMD851986 LVZ851983:LVZ851986 MFV851983:MFV851986 MPR851983:MPR851986 MZN851983:MZN851986 NJJ851983:NJJ851986 NTF851983:NTF851986 ODB851983:ODB851986 OMX851983:OMX851986 OWT851983:OWT851986 PGP851983:PGP851986 PQL851983:PQL851986 QAH851983:QAH851986 QKD851983:QKD851986 QTZ851983:QTZ851986 RDV851983:RDV851986 RNR851983:RNR851986 RXN851983:RXN851986 SHJ851983:SHJ851986 SRF851983:SRF851986 TBB851983:TBB851986 TKX851983:TKX851986 TUT851983:TUT851986 UEP851983:UEP851986 UOL851983:UOL851986 UYH851983:UYH851986 VID851983:VID851986 VRZ851983:VRZ851986 WBV851983:WBV851986 WLR851983:WLR851986 WVN851983:WVN851986 F917519:F917522 JB917519:JB917522 SX917519:SX917522 ACT917519:ACT917522 AMP917519:AMP917522 AWL917519:AWL917522 BGH917519:BGH917522 BQD917519:BQD917522 BZZ917519:BZZ917522 CJV917519:CJV917522 CTR917519:CTR917522 DDN917519:DDN917522 DNJ917519:DNJ917522 DXF917519:DXF917522 EHB917519:EHB917522 EQX917519:EQX917522 FAT917519:FAT917522 FKP917519:FKP917522 FUL917519:FUL917522 GEH917519:GEH917522 GOD917519:GOD917522 GXZ917519:GXZ917522 HHV917519:HHV917522 HRR917519:HRR917522">
      <formula1>900</formula1>
    </dataValidation>
    <dataValidation type="textLength" operator="lessThanOrEqual" allowBlank="1" showInputMessage="1" showErrorMessage="1" errorTitle="Ошибка" error="Допускается ввод не более 900 символов!" sqref="IBN917519:IBN917522 ILJ917519:ILJ917522 IVF917519:IVF917522 JFB917519:JFB917522 JOX917519:JOX917522 JYT917519:JYT917522 KIP917519:KIP917522 KSL917519:KSL917522 LCH917519:LCH917522 LMD917519:LMD917522 LVZ917519:LVZ917522 MFV917519:MFV917522 MPR917519:MPR917522 MZN917519:MZN917522 NJJ917519:NJJ917522 NTF917519:NTF917522 ODB917519:ODB917522 OMX917519:OMX917522 OWT917519:OWT917522 PGP917519:PGP917522 PQL917519:PQL917522 QAH917519:QAH917522 QKD917519:QKD917522 QTZ917519:QTZ917522 RDV917519:RDV917522 RNR917519:RNR917522 RXN917519:RXN917522 SHJ917519:SHJ917522 SRF917519:SRF917522 TBB917519:TBB917522 TKX917519:TKX917522 TUT917519:TUT917522 UEP917519:UEP917522 UOL917519:UOL917522 UYH917519:UYH917522 VID917519:VID917522 VRZ917519:VRZ917522 WBV917519:WBV917522 WLR917519:WLR917522 WVN917519:WVN917522 F983055:F983058 JB983055:JB983058 SX983055:SX983058 ACT983055:ACT983058 AMP983055:AMP983058 AWL983055:AWL983058 BGH983055:BGH983058 BQD983055:BQD983058 BZZ983055:BZZ983058 CJV983055:CJV983058 CTR983055:CTR983058 DDN983055:DDN983058 DNJ983055:DNJ983058 DXF983055:DXF983058 EHB983055:EHB983058 EQX983055:EQX983058 FAT983055:FAT983058 FKP983055:FKP983058 FUL983055:FUL983058 GEH983055:GEH983058 GOD983055:GOD983058 GXZ983055:GXZ983058 HHV983055:HHV983058 HRR983055:HRR983058 IBN983055:IBN983058 ILJ983055:ILJ983058 IVF983055:IVF983058 JFB983055:JFB983058 JOX983055:JOX983058 JYT983055:JYT983058 KIP983055:KIP983058 KSL983055:KSL983058 LCH983055:LCH983058 LMD983055:LMD983058 LVZ983055:LVZ983058 MFV983055:MFV983058 MPR983055:MPR983058 MZN983055:MZN983058 NJJ983055:NJJ983058 NTF983055:NTF983058 ODB983055:ODB983058 OMX983055:OMX983058 OWT983055:OWT983058 PGP983055:PGP983058 PQL983055:PQL983058 QAH983055:QAH983058 QKD983055:QKD983058 QTZ983055:QTZ983058 RDV983055:RDV983058 RNR983055:RNR983058 RXN983055:RXN983058 SHJ983055:SHJ983058 SRF983055:SRF983058 TBB983055:TBB983058 TKX983055:TKX983058 TUT983055:TUT983058 UEP983055:UEP983058 UOL983055:UOL983058 UYH983055:UYH983058 VID983055:VID983058">
      <formula1>900</formula1>
    </dataValidation>
    <dataValidation type="textLength" operator="lessThanOrEqual" allowBlank="1" showInputMessage="1" showErrorMessage="1" errorTitle="Ошибка" error="Допускается ввод не более 900 символов!" sqref="VRZ983055:VRZ983058 WBV983055:WBV983058 WLR983055:WLR983058 WVN983055:WVN983058 K19:K20 JG19:JG20 TC19:TC20 ACY19:ACY20 AMU19:AMU20 AWQ19:AWQ20 BGM19:BGM20 BQI19:BQI20 CAE19:CAE20 CKA19:CKA20 CTW19:CTW20 DDS19:DDS20 DNO19:DNO20 DXK19:DXK20 EHG19:EHG20 ERC19:ERC20 FAY19:FAY20 FKU19:FKU20 FUQ19:FUQ20 GEM19:GEM20 GOI19:GOI20 GYE19:GYE20 HIA19:HIA20 HRW19:HRW20 IBS19:IBS20 ILO19:ILO20 IVK19:IVK20 JFG19:JFG20 JPC19:JPC20 JYY19:JYY20 KIU19:KIU20 KSQ19:KSQ20 LCM19:LCM20 LMI19:LMI20 LWE19:LWE20 MGA19:MGA20 MPW19:MPW20 MZS19:MZS20 NJO19:NJO20 NTK19:NTK20 ODG19:ODG20 ONC19:ONC20 OWY19:OWY20 PGU19:PGU20 PQQ19:PQQ20 QAM19:QAM20 QKI19:QKI20 QUE19:QUE20 REA19:REA20 RNW19:RNW20 RXS19:RXS20 SHO19:SHO20 SRK19:SRK20 TBG19:TBG20 TLC19:TLC20 TUY19:TUY20 UEU19:UEU20 UOQ19:UOQ20 UYM19:UYM20 VII19:VII20 VSE19:VSE20 WCA19:WCA20 WLW19:WLW20 WVS19:WVS20 K65551:K65552 JG65551:JG65552 TC65551:TC65552 ACY65551:ACY65552 AMU65551:AMU65552 AWQ65551:AWQ65552 BGM65551:BGM65552 BQI65551:BQI65552 CAE65551:CAE65552 CKA65551:CKA65552 CTW65551:CTW65552 DDS65551:DDS65552 DNO65551:DNO65552 DXK65551:DXK65552 EHG65551:EHG65552 ERC65551:ERC65552 FAY65551:FAY65552 FKU65551:FKU65552 FUQ65551:FUQ65552 GEM65551:GEM65552 GOI65551:GOI65552 GYE65551:GYE65552 HIA65551:HIA65552 HRW65551:HRW65552 IBS65551:IBS65552 ILO65551:ILO65552 IVK65551:IVK65552 JFG65551:JFG65552 JPC65551:JPC65552 JYY65551:JYY65552 KIU65551:KIU65552 KSQ65551:KSQ65552">
      <formula1>900</formula1>
    </dataValidation>
    <dataValidation type="textLength" operator="lessThanOrEqual" allowBlank="1" showInputMessage="1" showErrorMessage="1" errorTitle="Ошибка" error="Допускается ввод не более 900 символов!" sqref="LCM65551:LCM65552 LMI65551:LMI65552 LWE65551:LWE65552 MGA65551:MGA65552 MPW65551:MPW65552 MZS65551:MZS65552 NJO65551:NJO65552 NTK65551:NTK65552 ODG65551:ODG65552 ONC65551:ONC65552 OWY65551:OWY65552 PGU65551:PGU65552 PQQ65551:PQQ65552 QAM65551:QAM65552 QKI65551:QKI65552 QUE65551:QUE65552 REA65551:REA65552 RNW65551:RNW65552 RXS65551:RXS65552 SHO65551:SHO65552 SRK65551:SRK65552 TBG65551:TBG65552 TLC65551:TLC65552 TUY65551:TUY65552 UEU65551:UEU65552 UOQ65551:UOQ65552 UYM65551:UYM65552 VII65551:VII65552 VSE65551:VSE65552 WCA65551:WCA65552 WLW65551:WLW65552 WVS65551:WVS65552 K131087:K131088 JG131087:JG131088 TC131087:TC131088 ACY131087:ACY131088 AMU131087:AMU131088 AWQ131087:AWQ131088 BGM131087:BGM131088 BQI131087:BQI131088 CAE131087:CAE131088 CKA131087:CKA131088 CTW131087:CTW131088 DDS131087:DDS131088 DNO131087:DNO131088 DXK131087:DXK131088 EHG131087:EHG131088 ERC131087:ERC131088 FAY131087:FAY131088 FKU131087:FKU131088 FUQ131087:FUQ131088 GEM131087:GEM131088 GOI131087:GOI131088 GYE131087:GYE131088 HIA131087:HIA131088 HRW131087:HRW131088 IBS131087:IBS131088 ILO131087:ILO131088 IVK131087:IVK131088 JFG131087:JFG131088 JPC131087:JPC131088 JYY131087:JYY131088 KIU131087:KIU131088 KSQ131087:KSQ131088 LCM131087:LCM131088 LMI131087:LMI131088 LWE131087:LWE131088 MGA131087:MGA131088 MPW131087:MPW131088 MZS131087:MZS131088 NJO131087:NJO131088 NTK131087:NTK131088 ODG131087:ODG131088 ONC131087:ONC131088 OWY131087:OWY131088 PGU131087:PGU131088 PQQ131087:PQQ131088 QAM131087:QAM131088 QKI131087:QKI131088 QUE131087:QUE131088 REA131087:REA131088 RNW131087:RNW131088 RXS131087:RXS131088 SHO131087:SHO131088 SRK131087:SRK131088 TBG131087:TBG131088 TLC131087:TLC131088 TUY131087:TUY131088 UEU131087:UEU131088 UOQ131087:UOQ131088 UYM131087:UYM131088 VII131087:VII131088 VSE131087:VSE131088 WCA131087:WCA131088 WLW131087:WLW131088 WVS131087:WVS131088 K196623:K196624 JG196623:JG196624 TC196623:TC196624 ACY196623:ACY196624">
      <formula1>900</formula1>
    </dataValidation>
    <dataValidation type="textLength" operator="lessThanOrEqual" allowBlank="1" showInputMessage="1" showErrorMessage="1" errorTitle="Ошибка" error="Допускается ввод не более 900 символов!" sqref="AMU196623:AMU196624 AWQ196623:AWQ196624 BGM196623:BGM196624 BQI196623:BQI196624 CAE196623:CAE196624 CKA196623:CKA196624 CTW196623:CTW196624 DDS196623:DDS196624 DNO196623:DNO196624 DXK196623:DXK196624 EHG196623:EHG196624 ERC196623:ERC196624 FAY196623:FAY196624 FKU196623:FKU196624 FUQ196623:FUQ196624 GEM196623:GEM196624 GOI196623:GOI196624 GYE196623:GYE196624 HIA196623:HIA196624 HRW196623:HRW196624 IBS196623:IBS196624 ILO196623:ILO196624 IVK196623:IVK196624 JFG196623:JFG196624 JPC196623:JPC196624 JYY196623:JYY196624 KIU196623:KIU196624 KSQ196623:KSQ196624 LCM196623:LCM196624 LMI196623:LMI196624 LWE196623:LWE196624 MGA196623:MGA196624 MPW196623:MPW196624 MZS196623:MZS196624 NJO196623:NJO196624 NTK196623:NTK196624 ODG196623:ODG196624 ONC196623:ONC196624 OWY196623:OWY196624 PGU196623:PGU196624 PQQ196623:PQQ196624 QAM196623:QAM196624 QKI196623:QKI196624 QUE196623:QUE196624 REA196623:REA196624 RNW196623:RNW196624 RXS196623:RXS196624 SHO196623:SHO196624 SRK196623:SRK196624 TBG196623:TBG196624 TLC196623:TLC196624 TUY196623:TUY196624 UEU196623:UEU196624 UOQ196623:UOQ196624 UYM196623:UYM196624 VII196623:VII196624 VSE196623:VSE196624 WCA196623:WCA196624 WLW196623:WLW196624 WVS196623:WVS196624 K262159:K262160 JG262159:JG262160 TC262159:TC262160 ACY262159:ACY262160 AMU262159:AMU262160 AWQ262159:AWQ262160 BGM262159:BGM262160 BQI262159:BQI262160 CAE262159:CAE262160 CKA262159:CKA262160 CTW262159:CTW262160 DDS262159:DDS262160 DNO262159:DNO262160 DXK262159:DXK262160 EHG262159:EHG262160 ERC262159:ERC262160 FAY262159:FAY262160 FKU262159:FKU262160 FUQ262159:FUQ262160 GEM262159:GEM262160 GOI262159:GOI262160 GYE262159:GYE262160 HIA262159:HIA262160 HRW262159:HRW262160 IBS262159:IBS262160 ILO262159:ILO262160 IVK262159:IVK262160 JFG262159:JFG262160 JPC262159:JPC262160 JYY262159:JYY262160 KIU262159:KIU262160 KSQ262159:KSQ262160 LCM262159:LCM262160 LMI262159:LMI262160 LWE262159:LWE262160 MGA262159:MGA262160 MPW262159:MPW262160 MZS262159:MZS262160 NJO262159:NJO262160 NTK262159:NTK262160">
      <formula1>900</formula1>
    </dataValidation>
    <dataValidation type="textLength" operator="lessThanOrEqual" allowBlank="1" showInputMessage="1" showErrorMessage="1" errorTitle="Ошибка" error="Допускается ввод не более 900 символов!" sqref="ODG262159:ODG262160 ONC262159:ONC262160 OWY262159:OWY262160 PGU262159:PGU262160 PQQ262159:PQQ262160 QAM262159:QAM262160 QKI262159:QKI262160 QUE262159:QUE262160 REA262159:REA262160 RNW262159:RNW262160 RXS262159:RXS262160 SHO262159:SHO262160 SRK262159:SRK262160 TBG262159:TBG262160 TLC262159:TLC262160 TUY262159:TUY262160 UEU262159:UEU262160 UOQ262159:UOQ262160 UYM262159:UYM262160 VII262159:VII262160 VSE262159:VSE262160 WCA262159:WCA262160 WLW262159:WLW262160 WVS262159:WVS262160 K327695:K327696 JG327695:JG327696 TC327695:TC327696 ACY327695:ACY327696 AMU327695:AMU327696 AWQ327695:AWQ327696 BGM327695:BGM327696 BQI327695:BQI327696 CAE327695:CAE327696 CKA327695:CKA327696 CTW327695:CTW327696 DDS327695:DDS327696 DNO327695:DNO327696 DXK327695:DXK327696 EHG327695:EHG327696 ERC327695:ERC327696 FAY327695:FAY327696 FKU327695:FKU327696 FUQ327695:FUQ327696 GEM327695:GEM327696 GOI327695:GOI327696 GYE327695:GYE327696 HIA327695:HIA327696 HRW327695:HRW327696 IBS327695:IBS327696 ILO327695:ILO327696 IVK327695:IVK327696 JFG327695:JFG327696 JPC327695:JPC327696 JYY327695:JYY327696 KIU327695:KIU327696 KSQ327695:KSQ327696 LCM327695:LCM327696 LMI327695:LMI327696 LWE327695:LWE327696 MGA327695:MGA327696 MPW327695:MPW327696 MZS327695:MZS327696 NJO327695:NJO327696 NTK327695:NTK327696 ODG327695:ODG327696 ONC327695:ONC327696 OWY327695:OWY327696 PGU327695:PGU327696 PQQ327695:PQQ327696 QAM327695:QAM327696 QKI327695:QKI327696 QUE327695:QUE327696 REA327695:REA327696 RNW327695:RNW327696 RXS327695:RXS327696 SHO327695:SHO327696 SRK327695:SRK327696 TBG327695:TBG327696 TLC327695:TLC327696 TUY327695:TUY327696 UEU327695:UEU327696 UOQ327695:UOQ327696 UYM327695:UYM327696 VII327695:VII327696 VSE327695:VSE327696 WCA327695:WCA327696 WLW327695:WLW327696 WVS327695:WVS327696 K393231:K393232 JG393231:JG393232 TC393231:TC393232 ACY393231:ACY393232 AMU393231:AMU393232 AWQ393231:AWQ393232 BGM393231:BGM393232 BQI393231:BQI393232 CAE393231:CAE393232 CKA393231:CKA393232 CTW393231:CTW393232 DDS393231:DDS393232">
      <formula1>900</formula1>
    </dataValidation>
    <dataValidation type="textLength" operator="lessThanOrEqual" allowBlank="1" showInputMessage="1" showErrorMessage="1" errorTitle="Ошибка" error="Допускается ввод не более 900 символов!" sqref="DNO393231:DNO393232 DXK393231:DXK393232 EHG393231:EHG393232 ERC393231:ERC393232 FAY393231:FAY393232 FKU393231:FKU393232 FUQ393231:FUQ393232 GEM393231:GEM393232 GOI393231:GOI393232 GYE393231:GYE393232 HIA393231:HIA393232 HRW393231:HRW393232 IBS393231:IBS393232 ILO393231:ILO393232 IVK393231:IVK393232 JFG393231:JFG393232 JPC393231:JPC393232 JYY393231:JYY393232 KIU393231:KIU393232 KSQ393231:KSQ393232 LCM393231:LCM393232 LMI393231:LMI393232 LWE393231:LWE393232 MGA393231:MGA393232 MPW393231:MPW393232 MZS393231:MZS393232 NJO393231:NJO393232 NTK393231:NTK393232 ODG393231:ODG393232 ONC393231:ONC393232 OWY393231:OWY393232 PGU393231:PGU393232 PQQ393231:PQQ393232 QAM393231:QAM393232 QKI393231:QKI393232 QUE393231:QUE393232 REA393231:REA393232 RNW393231:RNW393232 RXS393231:RXS393232 SHO393231:SHO393232 SRK393231:SRK393232 TBG393231:TBG393232 TLC393231:TLC393232 TUY393231:TUY393232 UEU393231:UEU393232 UOQ393231:UOQ393232 UYM393231:UYM393232 VII393231:VII393232 VSE393231:VSE393232 WCA393231:WCA393232 WLW393231:WLW393232 WVS393231:WVS393232 K458767:K458768 JG458767:JG458768 TC458767:TC458768 ACY458767:ACY458768 AMU458767:AMU458768 AWQ458767:AWQ458768 BGM458767:BGM458768 BQI458767:BQI458768 CAE458767:CAE458768 CKA458767:CKA458768 CTW458767:CTW458768 DDS458767:DDS458768 DNO458767:DNO458768 DXK458767:DXK458768 EHG458767:EHG458768 ERC458767:ERC458768 FAY458767:FAY458768 FKU458767:FKU458768 FUQ458767:FUQ458768 GEM458767:GEM458768 GOI458767:GOI458768 GYE458767:GYE458768 HIA458767:HIA458768 HRW458767:HRW458768 IBS458767:IBS458768 ILO458767:ILO458768 IVK458767:IVK458768 JFG458767:JFG458768 JPC458767:JPC458768 JYY458767:JYY458768 KIU458767:KIU458768 KSQ458767:KSQ458768 LCM458767:LCM458768 LMI458767:LMI458768 LWE458767:LWE458768 MGA458767:MGA458768 MPW458767:MPW458768 MZS458767:MZS458768 NJO458767:NJO458768 NTK458767:NTK458768 ODG458767:ODG458768 ONC458767:ONC458768 OWY458767:OWY458768 PGU458767:PGU458768 PQQ458767:PQQ458768 QAM458767:QAM458768 QKI458767:QKI458768 QUE458767:QUE458768">
      <formula1>900</formula1>
    </dataValidation>
    <dataValidation type="textLength" operator="lessThanOrEqual" allowBlank="1" showInputMessage="1" showErrorMessage="1" errorTitle="Ошибка" error="Допускается ввод не более 900 символов!" sqref="REA458767:REA458768 RNW458767:RNW458768 RXS458767:RXS458768 SHO458767:SHO458768 SRK458767:SRK458768 TBG458767:TBG458768 TLC458767:TLC458768 TUY458767:TUY458768 UEU458767:UEU458768 UOQ458767:UOQ458768 UYM458767:UYM458768 VII458767:VII458768 VSE458767:VSE458768 WCA458767:WCA458768 WLW458767:WLW458768 WVS458767:WVS458768 K524303:K524304 JG524303:JG524304 TC524303:TC524304 ACY524303:ACY524304 AMU524303:AMU524304 AWQ524303:AWQ524304 BGM524303:BGM524304 BQI524303:BQI524304 CAE524303:CAE524304 CKA524303:CKA524304 CTW524303:CTW524304 DDS524303:DDS524304 DNO524303:DNO524304 DXK524303:DXK524304 EHG524303:EHG524304 ERC524303:ERC524304 FAY524303:FAY524304 FKU524303:FKU524304 FUQ524303:FUQ524304 GEM524303:GEM524304 GOI524303:GOI524304 GYE524303:GYE524304 HIA524303:HIA524304 HRW524303:HRW524304 IBS524303:IBS524304 ILO524303:ILO524304 IVK524303:IVK524304 JFG524303:JFG524304 JPC524303:JPC524304 JYY524303:JYY524304 KIU524303:KIU524304 KSQ524303:KSQ524304 LCM524303:LCM524304 LMI524303:LMI524304 LWE524303:LWE524304 MGA524303:MGA524304 MPW524303:MPW524304 MZS524303:MZS524304 NJO524303:NJO524304 NTK524303:NTK524304 ODG524303:ODG524304 ONC524303:ONC524304 OWY524303:OWY524304 PGU524303:PGU524304 PQQ524303:PQQ524304 QAM524303:QAM524304 QKI524303:QKI524304 QUE524303:QUE524304 REA524303:REA524304 RNW524303:RNW524304 RXS524303:RXS524304 SHO524303:SHO524304 SRK524303:SRK524304 TBG524303:TBG524304 TLC524303:TLC524304 TUY524303:TUY524304 UEU524303:UEU524304 UOQ524303:UOQ524304 UYM524303:UYM524304 VII524303:VII524304 VSE524303:VSE524304 WCA524303:WCA524304 WLW524303:WLW524304 WVS524303:WVS524304 K589839:K589840 JG589839:JG589840 TC589839:TC589840 ACY589839:ACY589840 AMU589839:AMU589840 AWQ589839:AWQ589840 BGM589839:BGM589840 BQI589839:BQI589840 CAE589839:CAE589840 CKA589839:CKA589840 CTW589839:CTW589840 DDS589839:DDS589840 DNO589839:DNO589840 DXK589839:DXK589840 EHG589839:EHG589840 ERC589839:ERC589840 FAY589839:FAY589840 FKU589839:FKU589840 FUQ589839:FUQ589840 GEM589839:GEM589840">
      <formula1>900</formula1>
    </dataValidation>
    <dataValidation type="textLength" operator="lessThanOrEqual" allowBlank="1" showInputMessage="1" showErrorMessage="1" errorTitle="Ошибка" error="Допускается ввод не более 900 символов!" sqref="GOI589839:GOI589840 GYE589839:GYE589840 HIA589839:HIA589840 HRW589839:HRW589840 IBS589839:IBS589840 ILO589839:ILO589840 IVK589839:IVK589840 JFG589839:JFG589840 JPC589839:JPC589840 JYY589839:JYY589840 KIU589839:KIU589840 KSQ589839:KSQ589840 LCM589839:LCM589840 LMI589839:LMI589840 LWE589839:LWE589840 MGA589839:MGA589840 MPW589839:MPW589840 MZS589839:MZS589840 NJO589839:NJO589840 NTK589839:NTK589840 ODG589839:ODG589840 ONC589839:ONC589840 OWY589839:OWY589840 PGU589839:PGU589840 PQQ589839:PQQ589840 QAM589839:QAM589840 QKI589839:QKI589840 QUE589839:QUE589840 REA589839:REA589840 RNW589839:RNW589840 RXS589839:RXS589840 SHO589839:SHO589840 SRK589839:SRK589840 TBG589839:TBG589840 TLC589839:TLC589840 TUY589839:TUY589840 UEU589839:UEU589840 UOQ589839:UOQ589840 UYM589839:UYM589840 VII589839:VII589840 VSE589839:VSE589840 WCA589839:WCA589840 WLW589839:WLW589840 WVS589839:WVS589840 K655375:K655376 JG655375:JG655376 TC655375:TC655376 ACY655375:ACY655376 AMU655375:AMU655376 AWQ655375:AWQ655376 BGM655375:BGM655376 BQI655375:BQI655376 CAE655375:CAE655376 CKA655375:CKA655376 CTW655375:CTW655376 DDS655375:DDS655376 DNO655375:DNO655376 DXK655375:DXK655376 EHG655375:EHG655376 ERC655375:ERC655376 FAY655375:FAY655376 FKU655375:FKU655376 FUQ655375:FUQ655376 GEM655375:GEM655376 GOI655375:GOI655376 GYE655375:GYE655376 HIA655375:HIA655376 HRW655375:HRW655376 IBS655375:IBS655376 ILO655375:ILO655376 IVK655375:IVK655376 JFG655375:JFG655376 JPC655375:JPC655376 JYY655375:JYY655376 KIU655375:KIU655376 KSQ655375:KSQ655376 LCM655375:LCM655376 LMI655375:LMI655376 LWE655375:LWE655376 MGA655375:MGA655376 MPW655375:MPW655376 MZS655375:MZS655376 NJO655375:NJO655376 NTK655375:NTK655376 ODG655375:ODG655376 ONC655375:ONC655376 OWY655375:OWY655376 PGU655375:PGU655376 PQQ655375:PQQ655376 QAM655375:QAM655376 QKI655375:QKI655376 QUE655375:QUE655376 REA655375:REA655376 RNW655375:RNW655376 RXS655375:RXS655376 SHO655375:SHO655376 SRK655375:SRK655376 TBG655375:TBG655376 TLC655375:TLC655376 TUY655375:TUY655376">
      <formula1>900</formula1>
    </dataValidation>
    <dataValidation type="textLength" operator="lessThanOrEqual" allowBlank="1" showInputMessage="1" showErrorMessage="1" errorTitle="Ошибка" error="Допускается ввод не более 900 символов!" sqref="UEU655375:UEU655376 UOQ655375:UOQ655376 UYM655375:UYM655376 VII655375:VII655376 VSE655375:VSE655376 WCA655375:WCA655376 WLW655375:WLW655376 WVS655375:WVS655376 K720911:K720912 JG720911:JG720912 TC720911:TC720912 ACY720911:ACY720912 AMU720911:AMU720912 AWQ720911:AWQ720912 BGM720911:BGM720912 BQI720911:BQI720912 CAE720911:CAE720912 CKA720911:CKA720912 CTW720911:CTW720912 DDS720911:DDS720912 DNO720911:DNO720912 DXK720911:DXK720912 EHG720911:EHG720912 ERC720911:ERC720912 FAY720911:FAY720912 FKU720911:FKU720912 FUQ720911:FUQ720912 GEM720911:GEM720912 GOI720911:GOI720912 GYE720911:GYE720912 HIA720911:HIA720912 HRW720911:HRW720912 IBS720911:IBS720912 ILO720911:ILO720912 IVK720911:IVK720912 JFG720911:JFG720912 JPC720911:JPC720912 JYY720911:JYY720912 KIU720911:KIU720912 KSQ720911:KSQ720912 LCM720911:LCM720912 LMI720911:LMI720912 LWE720911:LWE720912 MGA720911:MGA720912 MPW720911:MPW720912 MZS720911:MZS720912 NJO720911:NJO720912 NTK720911:NTK720912 ODG720911:ODG720912 ONC720911:ONC720912 OWY720911:OWY720912 PGU720911:PGU720912 PQQ720911:PQQ720912 QAM720911:QAM720912 QKI720911:QKI720912 QUE720911:QUE720912 REA720911:REA720912 RNW720911:RNW720912 RXS720911:RXS720912 SHO720911:SHO720912 SRK720911:SRK720912 TBG720911:TBG720912 TLC720911:TLC720912 TUY720911:TUY720912 UEU720911:UEU720912 UOQ720911:UOQ720912 UYM720911:UYM720912 VII720911:VII720912 VSE720911:VSE720912 WCA720911:WCA720912 WLW720911:WLW720912 WVS720911:WVS720912 K786447:K786448 JG786447:JG786448 TC786447:TC786448 ACY786447:ACY786448 AMU786447:AMU786448 AWQ786447:AWQ786448 BGM786447:BGM786448 BQI786447:BQI786448 CAE786447:CAE786448 CKA786447:CKA786448 CTW786447:CTW786448 DDS786447:DDS786448 DNO786447:DNO786448 DXK786447:DXK786448 EHG786447:EHG786448 ERC786447:ERC786448 FAY786447:FAY786448 FKU786447:FKU786448 FUQ786447:FUQ786448 GEM786447:GEM786448 GOI786447:GOI786448 GYE786447:GYE786448 HIA786447:HIA786448 HRW786447:HRW786448 IBS786447:IBS786448 ILO786447:ILO786448 IVK786447:IVK786448 JFG786447:JFG786448">
      <formula1>900</formula1>
    </dataValidation>
    <dataValidation type="textLength" operator="lessThanOrEqual" allowBlank="1" showInputMessage="1" showErrorMessage="1" errorTitle="Ошибка" error="Допускается ввод не более 900 символов!" sqref="JPC786447:JPC786448 JYY786447:JYY786448 KIU786447:KIU786448 KSQ786447:KSQ786448 LCM786447:LCM786448 LMI786447:LMI786448 LWE786447:LWE786448 MGA786447:MGA786448 MPW786447:MPW786448 MZS786447:MZS786448 NJO786447:NJO786448 NTK786447:NTK786448 ODG786447:ODG786448 ONC786447:ONC786448 OWY786447:OWY786448 PGU786447:PGU786448 PQQ786447:PQQ786448 QAM786447:QAM786448 QKI786447:QKI786448 QUE786447:QUE786448 REA786447:REA786448 RNW786447:RNW786448 RXS786447:RXS786448 SHO786447:SHO786448 SRK786447:SRK786448 TBG786447:TBG786448 TLC786447:TLC786448 TUY786447:TUY786448 UEU786447:UEU786448 UOQ786447:UOQ786448 UYM786447:UYM786448 VII786447:VII786448 VSE786447:VSE786448 WCA786447:WCA786448 WLW786447:WLW786448 WVS786447:WVS786448 K851983:K851984 JG851983:JG851984 TC851983:TC851984 ACY851983:ACY851984 AMU851983:AMU851984 AWQ851983:AWQ851984 BGM851983:BGM851984 BQI851983:BQI851984 CAE851983:CAE851984 CKA851983:CKA851984 CTW851983:CTW851984 DDS851983:DDS851984 DNO851983:DNO851984 DXK851983:DXK851984 EHG851983:EHG851984 ERC851983:ERC851984 FAY851983:FAY851984 FKU851983:FKU851984 FUQ851983:FUQ851984 GEM851983:GEM851984 GOI851983:GOI851984 GYE851983:GYE851984 HIA851983:HIA851984 HRW851983:HRW851984 IBS851983:IBS851984 ILO851983:ILO851984 IVK851983:IVK851984 JFG851983:JFG851984 JPC851983:JPC851984 JYY851983:JYY851984 KIU851983:KIU851984 KSQ851983:KSQ851984 LCM851983:LCM851984 LMI851983:LMI851984 LWE851983:LWE851984 MGA851983:MGA851984 MPW851983:MPW851984 MZS851983:MZS851984 NJO851983:NJO851984 NTK851983:NTK851984 ODG851983:ODG851984 ONC851983:ONC851984 OWY851983:OWY851984 PGU851983:PGU851984 PQQ851983:PQQ851984 QAM851983:QAM851984 QKI851983:QKI851984 QUE851983:QUE851984 REA851983:REA851984 RNW851983:RNW851984 RXS851983:RXS851984 SHO851983:SHO851984 SRK851983:SRK851984 TBG851983:TBG851984 TLC851983:TLC851984 TUY851983:TUY851984 UEU851983:UEU851984 UOQ851983:UOQ851984 UYM851983:UYM851984 VII851983:VII851984 VSE851983:VSE851984 WCA851983:WCA851984 WLW851983:WLW851984 WVS851983:WVS851984">
      <formula1>900</formula1>
    </dataValidation>
    <dataValidation type="textLength" operator="lessThanOrEqual" allowBlank="1" showInputMessage="1" showErrorMessage="1" errorTitle="Ошибка" error="Допускается ввод не более 900 символов!" sqref="K917519:K917520 JG917519:JG917520 TC917519:TC917520 ACY917519:ACY917520 AMU917519:AMU917520 AWQ917519:AWQ917520 BGM917519:BGM917520 BQI917519:BQI917520 CAE917519:CAE917520 CKA917519:CKA917520 CTW917519:CTW917520 DDS917519:DDS917520 DNO917519:DNO917520 DXK917519:DXK917520 EHG917519:EHG917520 ERC917519:ERC917520 FAY917519:FAY917520 FKU917519:FKU917520 FUQ917519:FUQ917520 GEM917519:GEM917520 GOI917519:GOI917520 GYE917519:GYE917520 HIA917519:HIA917520 HRW917519:HRW917520 IBS917519:IBS917520 ILO917519:ILO917520 IVK917519:IVK917520 JFG917519:JFG917520 JPC917519:JPC917520 JYY917519:JYY917520 KIU917519:KIU917520 KSQ917519:KSQ917520 LCM917519:LCM917520 LMI917519:LMI917520 LWE917519:LWE917520 MGA917519:MGA917520 MPW917519:MPW917520 MZS917519:MZS917520 NJO917519:NJO917520 NTK917519:NTK917520 ODG917519:ODG917520 ONC917519:ONC917520 OWY917519:OWY917520 PGU917519:PGU917520 PQQ917519:PQQ917520 QAM917519:QAM917520 QKI917519:QKI917520 QUE917519:QUE917520 REA917519:REA917520 RNW917519:RNW917520 RXS917519:RXS917520 SHO917519:SHO917520 SRK917519:SRK917520 TBG917519:TBG917520 TLC917519:TLC917520 TUY917519:TUY917520 UEU917519:UEU917520 UOQ917519:UOQ917520 UYM917519:UYM917520 VII917519:VII917520 VSE917519:VSE917520 WCA917519:WCA917520 WLW917519:WLW917520 WVS917519:WVS917520 K983055:K983056 JG983055:JG983056 TC983055:TC983056 ACY983055:ACY983056 AMU983055:AMU983056 AWQ983055:AWQ983056 BGM983055:BGM983056 BQI983055:BQI983056 CAE983055:CAE983056 CKA983055:CKA983056 CTW983055:CTW983056 DDS983055:DDS983056 DNO983055:DNO983056 DXK983055:DXK983056 EHG983055:EHG983056 ERC983055:ERC983056 FAY983055:FAY983056 FKU983055:FKU983056 FUQ983055:FUQ983056 GEM983055:GEM983056 GOI983055:GOI983056 GYE983055:GYE983056 HIA983055:HIA983056 HRW983055:HRW983056 IBS983055:IBS983056 ILO983055:ILO983056 IVK983055:IVK983056 JFG983055:JFG983056 JPC983055:JPC983056 JYY983055:JYY983056 KIU983055:KIU983056 KSQ983055:KSQ983056 LCM983055:LCM983056 LMI983055:LMI983056 LWE983055:LWE983056 MGA983055:MGA983056">
      <formula1>900</formula1>
    </dataValidation>
    <dataValidation type="textLength" operator="lessThanOrEqual" allowBlank="1" showInputMessage="1" showErrorMessage="1" errorTitle="Ошибка" error="Допускается ввод не более 900 символов!" sqref="MPW983055:MPW983056 MZS983055:MZS983056 NJO983055:NJO983056 NTK983055:NTK983056 ODG983055:ODG983056 ONC983055:ONC983056 OWY983055:OWY983056 PGU983055:PGU983056 PQQ983055:PQQ983056 QAM983055:QAM983056 QKI983055:QKI983056 QUE983055:QUE983056 REA983055:REA983056 RNW983055:RNW983056 RXS983055:RXS983056 SHO983055:SHO983056 SRK983055:SRK983056 TBG983055:TBG983056 TLC983055:TLC983056 TUY983055:TUY983056 UEU983055:UEU983056 UOQ983055:UOQ983056 UYM983055:UYM983056 VII983055:VII983056 VSE983055:VSE983056 WCA983055:WCA983056 WLW983055:WLW983056 WVS983055:WVS983056 H20:I20 JD20:JE20 SZ20:TA20 ACV20:ACW20 AMR20:AMS20 AWN20:AWO20 BGJ20:BGK20 BQF20:BQG20 CAB20:CAC20 CJX20:CJY20 CTT20:CTU20 DDP20:DDQ20 DNL20:DNM20 DXH20:DXI20 EHD20:EHE20 EQZ20:ERA20 FAV20:FAW20 FKR20:FKS20 FUN20:FUO20 GEJ20:GEK20 GOF20:GOG20 GYB20:GYC20 HHX20:HHY20 HRT20:HRU20 IBP20:IBQ20 ILL20:ILM20 IVH20:IVI20 JFD20:JFE20 JOZ20:JPA20 JYV20:JYW20 KIR20:KIS20 KSN20:KSO20 LCJ20:LCK20 LMF20:LMG20 LWB20:LWC20 MFX20:MFY20 MPT20:MPU20 MZP20:MZQ20 NJL20:NJM20 NTH20:NTI20 ODD20:ODE20 OMZ20:ONA20 OWV20:OWW20 PGR20:PGS20 PQN20:PQO20 QAJ20:QAK20 QKF20:QKG20 QUB20:QUC20 RDX20:RDY20 RNT20:RNU20 RXP20:RXQ20 SHL20:SHM20 SRH20:SRI20 TBD20:TBE20 TKZ20:TLA20 TUV20:TUW20 UER20:UES20 UON20:UOO20 UYJ20:UYK20 VIF20:VIG20 VSB20:VSC20 WBX20:WBY20 WLT20:WLU20 WVP20:WVQ20 H65552:I65552 JD65552:JE65552 SZ65552:TA65552 ACV65552:ACW65552 AMR65552:AMS65552 AWN65552:AWO65552 BGJ65552:BGK65552 BQF65552:BQG65552">
      <formula1>900</formula1>
    </dataValidation>
    <dataValidation type="textLength" operator="lessThanOrEqual" allowBlank="1" showInputMessage="1" showErrorMessage="1" errorTitle="Ошибка" error="Допускается ввод не более 900 символов!" sqref="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formula1>900</formula1>
    </dataValidation>
    <dataValidation type="textLength" operator="lessThanOrEqual" allowBlank="1" showInputMessage="1" showErrorMessage="1" errorTitle="Ошибка" error="Допускается ввод не более 900 символов!" sqref="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ormula1>900</formula1>
    </dataValidation>
    <dataValidation type="textLength" operator="lessThanOrEqual" allowBlank="1" showInputMessage="1" showErrorMessage="1" errorTitle="Ошибка" error="Допускается ввод не более 900 символов!" sqref="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formula1>900</formula1>
    </dataValidation>
    <dataValidation type="textLength" operator="lessThanOrEqual" allowBlank="1" showInputMessage="1" showErrorMessage="1" errorTitle="Ошибка" error="Допускается ввод не более 900 символов!" sqref="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formula1>900</formula1>
    </dataValidation>
    <dataValidation type="textLength" operator="lessThanOrEqual" allowBlank="1" showInputMessage="1" showErrorMessage="1" errorTitle="Ошибка" error="Допускается ввод не более 900 символов!" sqref="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formula1>900</formula1>
    </dataValidation>
    <dataValidation type="textLength" operator="lessThanOrEqual" allowBlank="1" showInputMessage="1" showErrorMessage="1" errorTitle="Ошибка" error="Допускается ввод не более 900 символов!" sqref="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formula1>900</formula1>
    </dataValidation>
    <dataValidation type="textLength" operator="lessThanOrEqual" allowBlank="1" showInputMessage="1" showErrorMessage="1" errorTitle="Ошибка" error="Допускается ввод не более 900 символов!" sqref="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formula1>900</formula1>
    </dataValidation>
    <dataValidation type="textLength" operator="lessThanOrEqual" allowBlank="1" showInputMessage="1" showErrorMessage="1" errorTitle="Ошибка" error="Допускается ввод не более 900 символов!" sqref="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formula1>900</formula1>
    </dataValidation>
    <dataValidation type="textLength" operator="lessThanOrEqual" allowBlank="1" showInputMessage="1" showErrorMessage="1" errorTitle="Ошибка" error="Допускается ввод не более 900 символов!" sqref="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formula1>900</formula1>
    </dataValidation>
    <dataValidation type="textLength" operator="lessThanOrEqual" allowBlank="1" showInputMessage="1" showErrorMessage="1" errorTitle="Ошибка" error="Допускается ввод не более 900 символов!" sqref="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F19:F22 F12:F15 JB12:JB15 SX12:SX15 ACT12:ACT15 AMP12:AMP15 AWL12:AWL15 BGH12:BGH15 BQD12:BQD15 BZZ12:BZZ15 CJV12:CJV15 CTR12:CTR15 DDN12:DDN15 DNJ12:DNJ15 DXF12:DXF15 EHB12:EHB15 EQX12:EQX15 FAT12:FAT15 FKP12:FKP15 FUL12:FUL15 GEH12:GEH15 GOD12:GOD15 GXZ12:GXZ15 HHV12:HHV15 HRR12:HRR15 IBN12:IBN15 ILJ12:ILJ15 IVF12:IVF15 JFB12:JFB15 JOX12:JOX15 JYT12:JYT15 KIP12:KIP15 KSL12:KSL15 LCH12:LCH15 LMD12:LMD15 LVZ12:LVZ15 MFV12:MFV15 MPR12:MPR15 MZN12:MZN15 NJJ12:NJJ15 NTF12:NTF15 ODB12:ODB15 OMX12:OMX15 OWT12:OWT15 PGP12:PGP15 PQL12:PQL15 QAH12:QAH15 QKD12:QKD15 QTZ12:QTZ15">
      <formula1>900</formula1>
    </dataValidation>
    <dataValidation type="textLength" operator="lessThanOrEqual" allowBlank="1" showInputMessage="1" showErrorMessage="1" errorTitle="Ошибка" error="Допускается ввод не более 900 символов!" sqref="RDV12:RDV15 RNR12:RNR15 RXN12:RXN15 SHJ12:SHJ15 SRF12:SRF15 TBB12:TBB15 TKX12:TKX15 TUT12:TUT15 UEP12:UEP15 UOL12:UOL15 UYH12:UYH15 VID12:VID15 VRZ12:VRZ15 WBV12:WBV15 WLR12:WLR15 WVN12:WVN15 H13:I13 JD13:JE13 SZ13:TA13 ACV13:ACW13 AMR13:AMS13 AWN13:AWO13 BGJ13:BGK13 BQF13:BQG13 CAB13:CAC13 CJX13:CJY13 CTT13:CTU13 DDP13:DDQ13 DNL13:DNM13 DXH13:DXI13 EHD13:EHE13 EQZ13:ERA13 FAV13:FAW13 FKR13:FKS13 FUN13:FUO13 GEJ13:GEK13 GOF13:GOG13 GYB13:GYC13 HHX13:HHY13 HRT13:HRU13 IBP13:IBQ13 ILL13:ILM13 IVH13:IVI13 JFD13:JFE13 JOZ13:JPA13 JYV13:JYW13 KIR13:KIS13 KSN13:KSO13 LCJ13:LCK13 LMF13:LMG13 LWB13:LWC13 MFX13:MFY13 MPT13:MPU13 MZP13:MZQ13 NJL13:NJM13 NTH13:NTI13 ODD13:ODE13 OMZ13:ONA13 OWV13:OWW13 PGR13:PGS13 PQN13:PQO13 QAJ13:QAK13 QKF13:QKG13 QUB13:QUC13 RDX13:RDY13 RNT13:RNU13 RXP13:RXQ13 SHL13:SHM13 SRH13:SRI13 TBD13:TBE13 TKZ13:TLA13 TUV13:TUW13 UER13:UES13 UON13:UOO13 UYJ13:UYK13 VIF13:VIG13 VSB13:VSC13 WBX13:WBY13 WLT13:WLU13 WVP13:WVQ13 K12:K13 JG12:JG13 TC12:TC13 ACY12:ACY13 AMU12:AMU13 AWQ12:AWQ13 BGM12:BGM13 BQI12:BQI13 CAE12:CAE13 CKA12:CKA13 CTW12:CTW13 DDS12:DDS13 DNO12:DNO13 DXK12:DXK13 EHG12:EHG13 ERC12:ERC13 FAY12:FAY13 FKU12:FKU13 FUQ12:FUQ13 GEM12:GEM13">
      <formula1>900</formula1>
    </dataValidation>
    <dataValidation type="textLength" operator="lessThanOrEqual" allowBlank="1" showInputMessage="1" showErrorMessage="1" errorTitle="Ошибка" error="Допускается ввод не более 900 символов!" sqref="GOI12:GOI13 GYE12:GYE13 HIA12:HIA13 HRW12:HRW13 IBS12:IBS13 ILO12:ILO13 IVK12:IVK13 JFG12:JFG13 JPC12:JPC13 JYY12:JYY13 KIU12:KIU13 KSQ12:KSQ13 LCM12:LCM13 LMI12:LMI13 LWE12:LWE13 MGA12:MGA13 MPW12:MPW13 MZS12:MZS13 NJO12:NJO13 NTK12:NTK13 ODG12:ODG13 ONC12:ONC13 OWY12:OWY13 PGU12:PGU13 PQQ12:PQQ13 QAM12:QAM13 QKI12:QKI13 QUE12:QUE13 REA12:REA13 RNW12:RNW13 RXS12:RXS13 SHO12:SHO13 SRK12:SRK13 TBG12:TBG13 TLC12:TLC13 TUY12:TUY13 UEU12:UEU13 UOQ12:UOQ13 UYM12:UYM13 VII12:VII13 VSE12:VSE13 WCA12:WCA13 WLW12:WLW13 WVS12:WVS13">
      <formula1>900</formula1>
    </dataValidation>
    <dataValidation type="decimal" allowBlank="1" showErrorMessage="1" errorTitle="Ошибка" error="Допускается ввод только неотрицательных чисел!" sqref="J65544:J65545 JF65544:JF65545 TB65544:TB65545 ACX65544:ACX65545 AMT65544:AMT65545 AWP65544:AWP65545 BGL65544:BGL65545 BQH65544:BQH65545 CAD65544:CAD65545 CJZ65544:CJZ65545 CTV65544:CTV65545 DDR65544:DDR65545 DNN65544:DNN65545 DXJ65544:DXJ65545 EHF65544:EHF65545 ERB65544:ERB65545 FAX65544:FAX65545 FKT65544:FKT65545 FUP65544:FUP65545 GEL65544:GEL65545 GOH65544:GOH65545 GYD65544:GYD65545 HHZ65544:HHZ65545 HRV65544:HRV65545 IBR65544:IBR65545 ILN65544:ILN65545 IVJ65544:IVJ65545 JFF65544:JFF65545 JPB65544:JPB65545 JYX65544:JYX65545 KIT65544:KIT65545 KSP65544:KSP65545 LCL65544:LCL65545 LMH65544:LMH65545 LWD65544:LWD65545 MFZ65544:MFZ65545 MPV65544:MPV65545 MZR65544:MZR65545 NJN65544:NJN65545 NTJ65544:NTJ65545 ODF65544:ODF65545 ONB65544:ONB65545 OWX65544:OWX65545 PGT65544:PGT65545 PQP65544:PQP65545 QAL65544:QAL65545 QKH65544:QKH65545 QUD65544:QUD65545 RDZ65544:RDZ65545 RNV65544:RNV65545 RXR65544:RXR65545 SHN65544:SHN65545 SRJ65544:SRJ65545 TBF65544:TBF65545 TLB65544:TLB65545 TUX65544:TUX65545 UET65544:UET65545 UOP65544:UOP65545 UYL65544:UYL65545 VIH65544:VIH65545 VSD65544:VSD65545 WBZ65544:WBZ65545 WLV65544:WLV65545 WVR65544:WVR65545 J131080:J131081 JF131080:JF131081 TB131080:TB131081 ACX131080:ACX131081 AMT131080:AMT131081 AWP131080:AWP131081 BGL131080:BGL131081 BQH131080:BQH131081 CAD131080:CAD131081 CJZ131080:CJZ131081 CTV131080:CTV131081 DDR131080:DDR131081 DNN131080:DNN131081 DXJ131080:DXJ131081 EHF131080:EHF131081 ERB131080:ERB131081 FAX131080:FAX131081 FKT131080:FKT131081 FUP131080:FUP131081 GEL131080:GEL131081 GOH131080:GOH131081 GYD131080:GYD131081 HHZ131080:HHZ131081 HRV131080:HRV131081 IBR131080:IBR131081 ILN131080:ILN131081 IVJ131080:IVJ131081 JFF131080:JFF131081 JPB131080:JPB131081 JYX131080:JYX131081 KIT131080:KIT131081 KSP131080:KSP131081 LCL131080:LCL131081 LMH131080:LMH131081 LWD131080:LWD131081 MFZ131080:MFZ131081">
      <formula1>0</formula1>
      <formula2>9.99999999999999E+23</formula2>
    </dataValidation>
    <dataValidation type="decimal" allowBlank="1" showErrorMessage="1" errorTitle="Ошибка" error="Допускается ввод только неотрицательных чисел!" sqref="MPV131080:MPV131081 MZR131080:MZR131081 NJN131080:NJN131081 NTJ131080:NTJ131081 ODF131080:ODF131081 ONB131080:ONB131081 OWX131080:OWX131081 PGT131080:PGT131081 PQP131080:PQP131081 QAL131080:QAL131081 QKH131080:QKH131081 QUD131080:QUD131081 RDZ131080:RDZ131081 RNV131080:RNV131081 RXR131080:RXR131081 SHN131080:SHN131081 SRJ131080:SRJ131081 TBF131080:TBF131081 TLB131080:TLB131081 TUX131080:TUX131081 UET131080:UET131081 UOP131080:UOP131081 UYL131080:UYL131081 VIH131080:VIH131081 VSD131080:VSD131081 WBZ131080:WBZ131081 WLV131080:WLV131081 WVR131080:WVR131081 J196616:J196617 JF196616:JF196617 TB196616:TB196617 ACX196616:ACX196617 AMT196616:AMT196617 AWP196616:AWP196617 BGL196616:BGL196617 BQH196616:BQH196617 CAD196616:CAD196617 CJZ196616:CJZ196617 CTV196616:CTV196617 DDR196616:DDR196617 DNN196616:DNN196617 DXJ196616:DXJ196617 EHF196616:EHF196617 ERB196616:ERB196617 FAX196616:FAX196617 FKT196616:FKT196617 FUP196616:FUP196617 GEL196616:GEL196617 GOH196616:GOH196617 GYD196616:GYD196617 HHZ196616:HHZ196617 HRV196616:HRV196617 IBR196616:IBR196617 ILN196616:ILN196617 IVJ196616:IVJ196617 JFF196616:JFF196617 JPB196616:JPB196617 JYX196616:JYX196617 KIT196616:KIT196617 KSP196616:KSP196617 LCL196616:LCL196617 LMH196616:LMH196617 LWD196616:LWD196617 MFZ196616:MFZ196617 MPV196616:MPV196617 MZR196616:MZR196617 NJN196616:NJN196617 NTJ196616:NTJ196617 ODF196616:ODF196617 ONB196616:ONB196617 OWX196616:OWX196617 PGT196616:PGT196617 PQP196616:PQP196617 QAL196616:QAL196617 QKH196616:QKH196617 QUD196616:QUD196617 RDZ196616:RDZ196617 RNV196616:RNV196617 RXR196616:RXR196617 SHN196616:SHN196617 SRJ196616:SRJ196617 TBF196616:TBF196617 TLB196616:TLB196617 TUX196616:TUX196617 UET196616:UET196617 UOP196616:UOP196617 UYL196616:UYL196617 VIH196616:VIH196617 VSD196616:VSD196617 WBZ196616:WBZ196617 WLV196616:WLV196617 WVR196616:WVR196617 J262152:J262153 JF262152:JF262153 TB262152:TB262153 ACX262152:ACX262153 AMT262152:AMT262153 AWP262152:AWP262153 BGL262152:BGL262153 BQH262152:BQH262153">
      <formula1>0</formula1>
      <formula2>9.99999999999999E+23</formula2>
    </dataValidation>
    <dataValidation type="decimal" allowBlank="1" showErrorMessage="1" errorTitle="Ошибка" error="Допускается ввод только неотрицательных чисел!" sqref="CAD262152:CAD262153 CJZ262152:CJZ262153 CTV262152:CTV262153 DDR262152:DDR262153 DNN262152:DNN262153 DXJ262152:DXJ262153 EHF262152:EHF262153 ERB262152:ERB262153 FAX262152:FAX262153 FKT262152:FKT262153 FUP262152:FUP262153 GEL262152:GEL262153 GOH262152:GOH262153 GYD262152:GYD262153 HHZ262152:HHZ262153 HRV262152:HRV262153 IBR262152:IBR262153 ILN262152:ILN262153 IVJ262152:IVJ262153 JFF262152:JFF262153 JPB262152:JPB262153 JYX262152:JYX262153 KIT262152:KIT262153 KSP262152:KSP262153 LCL262152:LCL262153 LMH262152:LMH262153 LWD262152:LWD262153 MFZ262152:MFZ262153 MPV262152:MPV262153 MZR262152:MZR262153 NJN262152:NJN262153 NTJ262152:NTJ262153 ODF262152:ODF262153 ONB262152:ONB262153 OWX262152:OWX262153 PGT262152:PGT262153 PQP262152:PQP262153 QAL262152:QAL262153 QKH262152:QKH262153 QUD262152:QUD262153 RDZ262152:RDZ262153 RNV262152:RNV262153 RXR262152:RXR262153 SHN262152:SHN262153 SRJ262152:SRJ262153 TBF262152:TBF262153 TLB262152:TLB262153 TUX262152:TUX262153 UET262152:UET262153 UOP262152:UOP262153 UYL262152:UYL262153 VIH262152:VIH262153 VSD262152:VSD262153 WBZ262152:WBZ262153 WLV262152:WLV262153 WVR262152:WVR262153 J327688:J327689 JF327688:JF327689 TB327688:TB327689 ACX327688:ACX327689 AMT327688:AMT327689 AWP327688:AWP327689 BGL327688:BGL327689 BQH327688:BQH327689 CAD327688:CAD327689 CJZ327688:CJZ327689 CTV327688:CTV327689 DDR327688:DDR327689 DNN327688:DNN327689 DXJ327688:DXJ327689 EHF327688:EHF327689 ERB327688:ERB327689 FAX327688:FAX327689 FKT327688:FKT327689 FUP327688:FUP327689 GEL327688:GEL327689 GOH327688:GOH327689 GYD327688:GYD327689 HHZ327688:HHZ327689 HRV327688:HRV327689 IBR327688:IBR327689 ILN327688:ILN327689 IVJ327688:IVJ327689 JFF327688:JFF327689 JPB327688:JPB327689 JYX327688:JYX327689 KIT327688:KIT327689 KSP327688:KSP327689 LCL327688:LCL327689 LMH327688:LMH327689 LWD327688:LWD327689 MFZ327688:MFZ327689 MPV327688:MPV327689 MZR327688:MZR327689 NJN327688:NJN327689 NTJ327688:NTJ327689 ODF327688:ODF327689 ONB327688:ONB327689 OWX327688:OWX327689 PGT327688:PGT327689">
      <formula1>0</formula1>
      <formula2>9.99999999999999E+23</formula2>
    </dataValidation>
    <dataValidation type="decimal" allowBlank="1" showErrorMessage="1" errorTitle="Ошибка" error="Допускается ввод только неотрицательных чисел!" sqref="PQP327688:PQP327689 QAL327688:QAL327689 QKH327688:QKH327689 QUD327688:QUD327689 RDZ327688:RDZ327689 RNV327688:RNV327689 RXR327688:RXR327689 SHN327688:SHN327689 SRJ327688:SRJ327689 TBF327688:TBF327689 TLB327688:TLB327689 TUX327688:TUX327689 UET327688:UET327689 UOP327688:UOP327689 UYL327688:UYL327689 VIH327688:VIH327689 VSD327688:VSD327689 WBZ327688:WBZ327689 WLV327688:WLV327689 WVR327688:WVR327689 J393224:J393225 JF393224:JF393225 TB393224:TB393225 ACX393224:ACX393225 AMT393224:AMT393225 AWP393224:AWP393225 BGL393224:BGL393225 BQH393224:BQH393225 CAD393224:CAD393225 CJZ393224:CJZ393225 CTV393224:CTV393225 DDR393224:DDR393225 DNN393224:DNN393225 DXJ393224:DXJ393225 EHF393224:EHF393225 ERB393224:ERB393225 FAX393224:FAX393225 FKT393224:FKT393225 FUP393224:FUP393225 GEL393224:GEL393225 GOH393224:GOH393225 GYD393224:GYD393225 HHZ393224:HHZ393225 HRV393224:HRV393225 IBR393224:IBR393225 ILN393224:ILN393225 IVJ393224:IVJ393225 JFF393224:JFF393225 JPB393224:JPB393225 JYX393224:JYX393225 KIT393224:KIT393225 KSP393224:KSP393225 LCL393224:LCL393225 LMH393224:LMH393225 LWD393224:LWD393225 MFZ393224:MFZ393225 MPV393224:MPV393225 MZR393224:MZR393225 NJN393224:NJN393225 NTJ393224:NTJ393225 ODF393224:ODF393225 ONB393224:ONB393225 OWX393224:OWX393225 PGT393224:PGT393225 PQP393224:PQP393225 QAL393224:QAL393225 QKH393224:QKH393225 QUD393224:QUD393225 RDZ393224:RDZ393225 RNV393224:RNV393225 RXR393224:RXR393225 SHN393224:SHN393225 SRJ393224:SRJ393225 TBF393224:TBF393225 TLB393224:TLB393225 TUX393224:TUX393225 UET393224:UET393225 UOP393224:UOP393225 UYL393224:UYL393225 VIH393224:VIH393225 VSD393224:VSD393225 WBZ393224:WBZ393225 WLV393224:WLV393225 WVR393224:WVR393225 J458760:J458761 JF458760:JF458761 TB458760:TB458761 ACX458760:ACX458761 AMT458760:AMT458761 AWP458760:AWP458761 BGL458760:BGL458761 BQH458760:BQH458761 CAD458760:CAD458761 CJZ458760:CJZ458761 CTV458760:CTV458761 DDR458760:DDR458761 DNN458760:DNN458761 DXJ458760:DXJ458761 EHF458760:EHF458761 ERB458760:ERB458761">
      <formula1>0</formula1>
      <formula2>9.99999999999999E+23</formula2>
    </dataValidation>
    <dataValidation type="decimal" allowBlank="1" showErrorMessage="1" errorTitle="Ошибка" error="Допускается ввод только неотрицательных чисел!" sqref="FAX458760:FAX458761 FKT458760:FKT458761 FUP458760:FUP458761 GEL458760:GEL458761 GOH458760:GOH458761 GYD458760:GYD458761 HHZ458760:HHZ458761 HRV458760:HRV458761 IBR458760:IBR458761 ILN458760:ILN458761 IVJ458760:IVJ458761 JFF458760:JFF458761 JPB458760:JPB458761 JYX458760:JYX458761 KIT458760:KIT458761 KSP458760:KSP458761 LCL458760:LCL458761 LMH458760:LMH458761 LWD458760:LWD458761 MFZ458760:MFZ458761 MPV458760:MPV458761 MZR458760:MZR458761 NJN458760:NJN458761 NTJ458760:NTJ458761 ODF458760:ODF458761 ONB458760:ONB458761 OWX458760:OWX458761 PGT458760:PGT458761 PQP458760:PQP458761 QAL458760:QAL458761 QKH458760:QKH458761 QUD458760:QUD458761 RDZ458760:RDZ458761 RNV458760:RNV458761 RXR458760:RXR458761 SHN458760:SHN458761 SRJ458760:SRJ458761 TBF458760:TBF458761 TLB458760:TLB458761 TUX458760:TUX458761 UET458760:UET458761 UOP458760:UOP458761 UYL458760:UYL458761 VIH458760:VIH458761 VSD458760:VSD458761 WBZ458760:WBZ458761 WLV458760:WLV458761 WVR458760:WVR458761 J524296:J524297 JF524296:JF524297 TB524296:TB524297 ACX524296:ACX524297 AMT524296:AMT524297 AWP524296:AWP524297 BGL524296:BGL524297 BQH524296:BQH524297 CAD524296:CAD524297 CJZ524296:CJZ524297 CTV524296:CTV524297 DDR524296:DDR524297 DNN524296:DNN524297 DXJ524296:DXJ524297 EHF524296:EHF524297 ERB524296:ERB524297 FAX524296:FAX524297 FKT524296:FKT524297 FUP524296:FUP524297 GEL524296:GEL524297 GOH524296:GOH524297 GYD524296:GYD524297 HHZ524296:HHZ524297 HRV524296:HRV524297 IBR524296:IBR524297 ILN524296:ILN524297 IVJ524296:IVJ524297 JFF524296:JFF524297 JPB524296:JPB524297 JYX524296:JYX524297 KIT524296:KIT524297 KSP524296:KSP524297 LCL524296:LCL524297 LMH524296:LMH524297 LWD524296:LWD524297 MFZ524296:MFZ524297 MPV524296:MPV524297 MZR524296:MZR524297 NJN524296:NJN524297 NTJ524296:NTJ524297 ODF524296:ODF524297 ONB524296:ONB524297 OWX524296:OWX524297 PGT524296:PGT524297 PQP524296:PQP524297 QAL524296:QAL524297 QKH524296:QKH524297 QUD524296:QUD524297 RDZ524296:RDZ524297 RNV524296:RNV524297 RXR524296:RXR524297 SHN524296:SHN524297">
      <formula1>0</formula1>
      <formula2>9.99999999999999E+23</formula2>
    </dataValidation>
    <dataValidation type="decimal" allowBlank="1" showErrorMessage="1" errorTitle="Ошибка" error="Допускается ввод только неотрицательных чисел!" sqref="SRJ524296:SRJ524297 TBF524296:TBF524297 TLB524296:TLB524297 TUX524296:TUX524297 UET524296:UET524297 UOP524296:UOP524297 UYL524296:UYL524297 VIH524296:VIH524297 VSD524296:VSD524297 WBZ524296:WBZ524297 WLV524296:WLV524297 WVR524296:WVR524297 J589832:J589833 JF589832:JF589833 TB589832:TB589833 ACX589832:ACX589833 AMT589832:AMT589833 AWP589832:AWP589833 BGL589832:BGL589833 BQH589832:BQH589833 CAD589832:CAD589833 CJZ589832:CJZ589833 CTV589832:CTV589833 DDR589832:DDR589833 DNN589832:DNN589833 DXJ589832:DXJ589833 EHF589832:EHF589833 ERB589832:ERB589833 FAX589832:FAX589833 FKT589832:FKT589833 FUP589832:FUP589833 GEL589832:GEL589833 GOH589832:GOH589833 GYD589832:GYD589833 HHZ589832:HHZ589833 HRV589832:HRV589833 IBR589832:IBR589833 ILN589832:ILN589833 IVJ589832:IVJ589833 JFF589832:JFF589833 JPB589832:JPB589833 JYX589832:JYX589833 KIT589832:KIT589833 KSP589832:KSP589833 LCL589832:LCL589833 LMH589832:LMH589833 LWD589832:LWD589833 MFZ589832:MFZ589833 MPV589832:MPV589833 MZR589832:MZR589833 NJN589832:NJN589833 NTJ589832:NTJ589833 ODF589832:ODF589833 ONB589832:ONB589833 OWX589832:OWX589833 PGT589832:PGT589833 PQP589832:PQP589833 QAL589832:QAL589833 QKH589832:QKH589833 QUD589832:QUD589833 RDZ589832:RDZ589833 RNV589832:RNV589833 RXR589832:RXR589833 SHN589832:SHN589833 SRJ589832:SRJ589833 TBF589832:TBF589833 TLB589832:TLB589833 TUX589832:TUX589833 UET589832:UET589833 UOP589832:UOP589833 UYL589832:UYL589833 VIH589832:VIH589833 VSD589832:VSD589833 WBZ589832:WBZ589833 WLV589832:WLV589833 WVR589832:WVR589833 J655368:J655369 JF655368:JF655369 TB655368:TB655369 ACX655368:ACX655369 AMT655368:AMT655369 AWP655368:AWP655369 BGL655368:BGL655369 BQH655368:BQH655369 CAD655368:CAD655369 CJZ655368:CJZ655369 CTV655368:CTV655369 DDR655368:DDR655369 DNN655368:DNN655369 DXJ655368:DXJ655369 EHF655368:EHF655369 ERB655368:ERB655369 FAX655368:FAX655369 FKT655368:FKT655369 FUP655368:FUP655369 GEL655368:GEL655369 GOH655368:GOH655369 GYD655368:GYD655369 HHZ655368:HHZ655369 HRV655368:HRV655369">
      <formula1>0</formula1>
      <formula2>9.99999999999999E+23</formula2>
    </dataValidation>
    <dataValidation type="decimal" allowBlank="1" showErrorMessage="1" errorTitle="Ошибка" error="Допускается ввод только неотрицательных чисел!" sqref="IBR655368:IBR655369 ILN655368:ILN655369 IVJ655368:IVJ655369 JFF655368:JFF655369 JPB655368:JPB655369 JYX655368:JYX655369 KIT655368:KIT655369 KSP655368:KSP655369 LCL655368:LCL655369 LMH655368:LMH655369 LWD655368:LWD655369 MFZ655368:MFZ655369 MPV655368:MPV655369 MZR655368:MZR655369 NJN655368:NJN655369 NTJ655368:NTJ655369 ODF655368:ODF655369 ONB655368:ONB655369 OWX655368:OWX655369 PGT655368:PGT655369 PQP655368:PQP655369 QAL655368:QAL655369 QKH655368:QKH655369 QUD655368:QUD655369 RDZ655368:RDZ655369 RNV655368:RNV655369 RXR655368:RXR655369 SHN655368:SHN655369 SRJ655368:SRJ655369 TBF655368:TBF655369 TLB655368:TLB655369 TUX655368:TUX655369 UET655368:UET655369 UOP655368:UOP655369 UYL655368:UYL655369 VIH655368:VIH655369 VSD655368:VSD655369 WBZ655368:WBZ655369 WLV655368:WLV655369 WVR655368:WVR655369 J720904:J720905 JF720904:JF720905 TB720904:TB720905 ACX720904:ACX720905 AMT720904:AMT720905 AWP720904:AWP720905 BGL720904:BGL720905 BQH720904:BQH720905 CAD720904:CAD720905 CJZ720904:CJZ720905 CTV720904:CTV720905 DDR720904:DDR720905 DNN720904:DNN720905 DXJ720904:DXJ720905 EHF720904:EHF720905 ERB720904:ERB720905 FAX720904:FAX720905 FKT720904:FKT720905 FUP720904:FUP720905 GEL720904:GEL720905 GOH720904:GOH720905 GYD720904:GYD720905 HHZ720904:HHZ720905 HRV720904:HRV720905 IBR720904:IBR720905 ILN720904:ILN720905 IVJ720904:IVJ720905 JFF720904:JFF720905 JPB720904:JPB720905 JYX720904:JYX720905 KIT720904:KIT720905 KSP720904:KSP720905 LCL720904:LCL720905 LMH720904:LMH720905 LWD720904:LWD720905 MFZ720904:MFZ720905 MPV720904:MPV720905 MZR720904:MZR720905 NJN720904:NJN720905 NTJ720904:NTJ720905 ODF720904:ODF720905 ONB720904:ONB720905 OWX720904:OWX720905 PGT720904:PGT720905 PQP720904:PQP720905 QAL720904:QAL720905 QKH720904:QKH720905 QUD720904:QUD720905 RDZ720904:RDZ720905 RNV720904:RNV720905 RXR720904:RXR720905 SHN720904:SHN720905 SRJ720904:SRJ720905 TBF720904:TBF720905 TLB720904:TLB720905 TUX720904:TUX720905 UET720904:UET720905 UOP720904:UOP720905 UYL720904:UYL720905 VIH720904:VIH720905">
      <formula1>0</formula1>
      <formula2>9.99999999999999E+23</formula2>
    </dataValidation>
    <dataValidation type="decimal" allowBlank="1" showErrorMessage="1" errorTitle="Ошибка" error="Допускается ввод только неотрицательных чисел!" sqref="VSD720904:VSD720905 WBZ720904:WBZ720905 WLV720904:WLV720905 WVR720904:WVR720905 J786440:J786441 JF786440:JF786441 TB786440:TB786441 ACX786440:ACX786441 AMT786440:AMT786441 AWP786440:AWP786441 BGL786440:BGL786441 BQH786440:BQH786441 CAD786440:CAD786441 CJZ786440:CJZ786441 CTV786440:CTV786441 DDR786440:DDR786441 DNN786440:DNN786441 DXJ786440:DXJ786441 EHF786440:EHF786441 ERB786440:ERB786441 FAX786440:FAX786441 FKT786440:FKT786441 FUP786440:FUP786441 GEL786440:GEL786441 GOH786440:GOH786441 GYD786440:GYD786441 HHZ786440:HHZ786441 HRV786440:HRV786441 IBR786440:IBR786441 ILN786440:ILN786441 IVJ786440:IVJ786441 JFF786440:JFF786441 JPB786440:JPB786441 JYX786440:JYX786441 KIT786440:KIT786441 KSP786440:KSP786441 LCL786440:LCL786441 LMH786440:LMH786441 LWD786440:LWD786441 MFZ786440:MFZ786441 MPV786440:MPV786441 MZR786440:MZR786441 NJN786440:NJN786441 NTJ786440:NTJ786441 ODF786440:ODF786441 ONB786440:ONB786441 OWX786440:OWX786441 PGT786440:PGT786441 PQP786440:PQP786441 QAL786440:QAL786441 QKH786440:QKH786441 QUD786440:QUD786441 RDZ786440:RDZ786441 RNV786440:RNV786441 RXR786440:RXR786441 SHN786440:SHN786441 SRJ786440:SRJ786441 TBF786440:TBF786441 TLB786440:TLB786441 TUX786440:TUX786441 UET786440:UET786441 UOP786440:UOP786441 UYL786440:UYL786441 VIH786440:VIH786441 VSD786440:VSD786441 WBZ786440:WBZ786441 WLV786440:WLV786441 WVR786440:WVR786441 J851976:J851977 JF851976:JF851977 TB851976:TB851977 ACX851976:ACX851977 AMT851976:AMT851977 AWP851976:AWP851977 BGL851976:BGL851977 BQH851976:BQH851977 CAD851976:CAD851977 CJZ851976:CJZ851977 CTV851976:CTV851977 DDR851976:DDR851977 DNN851976:DNN851977 DXJ851976:DXJ851977 EHF851976:EHF851977 ERB851976:ERB851977 FAX851976:FAX851977 FKT851976:FKT851977 FUP851976:FUP851977 GEL851976:GEL851977 GOH851976:GOH851977 GYD851976:GYD851977 HHZ851976:HHZ851977 HRV851976:HRV851977 IBR851976:IBR851977 ILN851976:ILN851977 IVJ851976:IVJ851977 JFF851976:JFF851977 JPB851976:JPB851977 JYX851976:JYX851977 KIT851976:KIT851977 KSP851976:KSP851977">
      <formula1>0</formula1>
      <formula2>9.99999999999999E+23</formula2>
    </dataValidation>
    <dataValidation type="decimal" allowBlank="1" showErrorMessage="1" errorTitle="Ошибка" error="Допускается ввод только неотрицательных чисел!" sqref="LCL851976:LCL851977 LMH851976:LMH851977 LWD851976:LWD851977 MFZ851976:MFZ851977 MPV851976:MPV851977 MZR851976:MZR851977 NJN851976:NJN851977 NTJ851976:NTJ851977 ODF851976:ODF851977 ONB851976:ONB851977 OWX851976:OWX851977 PGT851976:PGT851977 PQP851976:PQP851977 QAL851976:QAL851977 QKH851976:QKH851977 QUD851976:QUD851977 RDZ851976:RDZ851977 RNV851976:RNV851977 RXR851976:RXR851977 SHN851976:SHN851977 SRJ851976:SRJ851977 TBF851976:TBF851977 TLB851976:TLB851977 TUX851976:TUX851977 UET851976:UET851977 UOP851976:UOP851977 UYL851976:UYL851977 VIH851976:VIH851977 VSD851976:VSD851977 WBZ851976:WBZ851977 WLV851976:WLV851977 WVR851976:WVR851977 J917512:J917513 JF917512:JF917513 TB917512:TB917513 ACX917512:ACX917513 AMT917512:AMT917513 AWP917512:AWP917513 BGL917512:BGL917513 BQH917512:BQH917513 CAD917512:CAD917513 CJZ917512:CJZ917513 CTV917512:CTV917513 DDR917512:DDR917513 DNN917512:DNN917513 DXJ917512:DXJ917513 EHF917512:EHF917513 ERB917512:ERB917513 FAX917512:FAX917513 FKT917512:FKT917513 FUP917512:FUP917513 GEL917512:GEL917513 GOH917512:GOH917513 GYD917512:GYD917513 HHZ917512:HHZ917513 HRV917512:HRV917513 IBR917512:IBR917513 ILN917512:ILN917513 IVJ917512:IVJ917513 JFF917512:JFF917513 JPB917512:JPB917513 JYX917512:JYX917513 KIT917512:KIT917513 KSP917512:KSP917513 LCL917512:LCL917513 LMH917512:LMH917513 LWD917512:LWD917513 MFZ917512:MFZ917513 MPV917512:MPV917513 MZR917512:MZR917513 NJN917512:NJN917513 NTJ917512:NTJ917513 ODF917512:ODF917513 ONB917512:ONB917513 OWX917512:OWX917513 PGT917512:PGT917513 PQP917512:PQP917513 QAL917512:QAL917513 QKH917512:QKH917513 QUD917512:QUD917513 RDZ917512:RDZ917513 RNV917512:RNV917513 RXR917512:RXR917513 SHN917512:SHN917513 SRJ917512:SRJ917513 TBF917512:TBF917513 TLB917512:TLB917513 TUX917512:TUX917513 UET917512:UET917513 UOP917512:UOP917513 UYL917512:UYL917513 VIH917512:VIH917513 VSD917512:VSD917513 WBZ917512:WBZ917513 WLV917512:WLV917513 WVR917512:WVR917513 J983048:J983049 JF983048:JF983049 TB983048:TB983049 ACX983048:ACX983049">
      <formula1>0</formula1>
      <formula2>9.99999999999999E+23</formula2>
    </dataValidation>
    <dataValidation type="decimal" allowBlank="1" showErrorMessage="1" errorTitle="Ошибка" error="Допускается ввод только неотрицательных чисел!" sqref="AMT983048:AMT983049 AWP983048:AWP983049 BGL983048:BGL983049 BQH983048:BQH983049 CAD983048:CAD983049 CJZ983048:CJZ983049 CTV983048:CTV983049 DDR983048:DDR983049 DNN983048:DNN983049 DXJ983048:DXJ983049 EHF983048:EHF983049 ERB983048:ERB983049 FAX983048:FAX983049 FKT983048:FKT983049 FUP983048:FUP983049 GEL983048:GEL983049 GOH983048:GOH983049 GYD983048:GYD983049 HHZ983048:HHZ983049 HRV983048:HRV983049 IBR983048:IBR983049 ILN983048:ILN983049 IVJ983048:IVJ983049 JFF983048:JFF983049 JPB983048:JPB983049 JYX983048:JYX983049 KIT983048:KIT983049 KSP983048:KSP983049 LCL983048:LCL983049 LMH983048:LMH983049 LWD983048:LWD983049 MFZ983048:MFZ983049 MPV983048:MPV983049 MZR983048:MZR983049 NJN983048:NJN983049 NTJ983048:NTJ983049 ODF983048:ODF983049 ONB983048:ONB983049 OWX983048:OWX983049 PGT983048:PGT983049 PQP983048:PQP983049 QAL983048:QAL983049 QKH983048:QKH983049 QUD983048:QUD983049 RDZ983048:RDZ983049 RNV983048:RNV983049 RXR983048:RXR983049 SHN983048:SHN983049 SRJ983048:SRJ983049 TBF983048:TBF983049 TLB983048:TLB983049 TUX983048:TUX983049 UET983048:UET983049 UOP983048:UOP983049 UYL983048:UYL983049 VIH983048:VIH983049 VSD983048:VSD983049 WBZ983048:WBZ983049 WLV983048:WLV983049 WVR983048:WVR983049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formula1>0</formula1>
      <formula2>9.99999999999999E+23</formula2>
    </dataValidation>
    <dataValidation type="decimal" allowBlank="1" showErrorMessage="1" errorTitle="Ошибка" error="Допускается ввод только неотрицательных чисел!" sqref="ODH65545 OND65545 OWZ65545 PGV65545 PQR65545 QAN65545 QKJ65545 QUF65545 REB65545 RNX65545 RXT65545 SHP65545 SRL65545 TBH65545 TLD65545 TUZ65545 UEV65545 UOR65545 UYN65545 VIJ65545 VSF65545 WCB65545 WLX65545 WVT65545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17 JH196617 TD196617 ACZ196617 AMV196617 AWR196617 BGN196617 BQJ196617 CAF196617 CKB196617 CTX196617 DDT196617">
      <formula1>0</formula1>
      <formula2>9.99999999999999E+23</formula2>
    </dataValidation>
    <dataValidation type="decimal" allowBlank="1" showErrorMessage="1" errorTitle="Ошибка" error="Допускается ввод только неотрицательных чисел!" sqref="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formula1>0</formula1>
      <formula2>9.99999999999999E+23</formula2>
    </dataValidation>
    <dataValidation type="decimal" allowBlank="1" showErrorMessage="1" errorTitle="Ошибка" error="Допускается ввод только неотрицательных чисел!" sqref="REB262153 RNX262153 RXT262153 SHP262153 SRL262153 TBH262153 TLD262153 TUZ262153 UEV262153 UOR262153 UYN262153 VIJ262153 VSF262153 WCB262153 WLX262153 WVT262153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25 JH393225 TD393225 ACZ393225 AMV393225 AWR393225 BGN393225 BQJ393225 CAF393225 CKB393225 CTX393225 DDT393225 DNP393225 DXL393225 EHH393225 ERD393225 FAZ393225 FKV393225 FUR393225 GEN393225">
      <formula1>0</formula1>
      <formula2>9.99999999999999E+23</formula2>
    </dataValidation>
    <dataValidation type="decimal" allowBlank="1" showErrorMessage="1" errorTitle="Ошибка" error="Допускается ввод только неотрицательных чисел!" sqref="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formula1>0</formula1>
      <formula2>9.99999999999999E+23</formula2>
    </dataValidation>
    <dataValidation type="decimal" allowBlank="1" showErrorMessage="1" errorTitle="Ошибка" error="Допускается ввод только неотрицательных чисел!" sqref="UEV458761 UOR458761 UYN458761 VIJ458761 VSF458761 WCB458761 WLX458761 WVT458761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3 JH589833 TD589833 ACZ589833 AMV589833 AWR589833 BGN589833 BQJ589833 CAF589833 CKB589833 CTX589833 DDT589833 DNP589833 DXL589833 EHH589833 ERD589833 FAZ589833 FKV589833 FUR589833 GEN589833 GOJ589833 GYF589833 HIB589833 HRX589833 IBT589833 ILP589833 IVL589833 JFH589833">
      <formula1>0</formula1>
      <formula2>9.99999999999999E+23</formula2>
    </dataValidation>
    <dataValidation type="decimal" allowBlank="1" showErrorMessage="1" errorTitle="Ошибка" error="Допускается ввод только неотрицательных чисел!" sqref="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formula1>0</formula1>
      <formula2>9.99999999999999E+23</formula2>
    </dataValidation>
    <dataValidation type="decimal" allowBlank="1" showErrorMessage="1" errorTitle="Ошибка" error="Допускается ввод только неотрицательных чисел!" sqref="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formula1>0</formula1>
      <formula2>9.99999999999999E+23</formula2>
    </dataValidation>
    <dataValidation type="decimal" allowBlank="1" showErrorMessage="1" errorTitle="Ошибка" error="Допускается ввод только неотрицательных чисел!" sqref="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3 JH917513 TD917513 ACZ917513 AMV917513 AWR917513 BGN917513 BQJ917513">
      <formula1>0</formula1>
      <formula2>9.99999999999999E+23</formula2>
    </dataValidation>
    <dataValidation type="decimal" allowBlank="1" showErrorMessage="1" errorTitle="Ошибка" error="Допускается ввод только неотрицательных чисел!" sqref="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formula1>0</formula1>
      <formula2>9.99999999999999E+23</formula2>
    </dataValidation>
    <dataValidation type="decimal" allowBlank="1" showErrorMessage="1" errorTitle="Ошибка" error="Допускается ввод только неотрицательных чисел!" sqref="PQR983049 QAN983049 QKJ983049 QUF983049 REB983049 RNX983049 RXT983049 SHP983049 SRL983049 TBH983049 TLD983049 TUZ983049 UEV983049 UOR983049 UYN983049 VIJ983049 VSF983049 WCB983049 WLX983049 WVT983049 L20 JH20 TD20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SRL20 TBH20 TLD20 TUZ20 UEV20 UOR20 UYN20 VIJ20 VSF20 WCB20 WLX20 WVT20 L65552 JH65552 TD65552 ACZ65552 AMV65552 AWR65552 BGN65552 BQJ65552 CAF65552 CKB65552 CTX65552 DDT65552 DNP65552 DXL65552 EHH65552 ERD65552">
      <formula1>0</formula1>
      <formula2>9.99999999999999E+23</formula2>
    </dataValidation>
    <dataValidation type="decimal" allowBlank="1" showErrorMessage="1" errorTitle="Ошибка" error="Допускается ввод только неотрицательных чисел!" sqref="FAZ65552 FKV65552 FUR65552 GEN65552 GOJ65552 GYF65552 HIB65552 HRX65552 IBT65552 ILP65552 IVL65552 JFH65552 JPD65552 JYZ65552 KIV65552 KSR65552 LCN65552 LMJ65552 LWF65552 MGB65552 MPX65552 MZT65552 NJP65552 NTL65552 ODH65552 OND65552 OWZ65552 PGV65552 PQR65552 QAN65552 QKJ65552 QUF65552 REB65552 RNX65552 RXT65552 SHP65552 SRL65552 TBH65552 TLD65552 TUZ65552 UEV65552 UOR65552 UYN65552 VIJ65552 VSF65552 WCB65552 WLX65552 WVT65552 L131088 JH131088 TD131088 ACZ131088 AMV131088 AWR131088 BGN131088 BQJ131088 CAF131088 CKB131088 CTX131088 DDT131088 DNP131088 DXL131088 EHH131088 ERD131088 FAZ131088 FKV131088 FUR131088 GEN131088 GOJ131088 GYF131088 HIB131088 HRX131088 IBT131088 ILP131088 IVL131088 JFH131088 JPD131088 JYZ131088 KIV131088 KSR131088 LCN131088 LMJ131088 LWF131088 MGB131088 MPX131088 MZT131088 NJP131088 NTL131088 ODH131088 OND131088 OWZ131088 PGV131088 PQR131088 QAN131088 QKJ131088 QUF131088 REB131088 RNX131088 RXT131088 SHP131088">
      <formula1>0</formula1>
      <formula2>9.99999999999999E+23</formula2>
    </dataValidation>
    <dataValidation type="decimal" allowBlank="1" showErrorMessage="1" errorTitle="Ошибка" error="Допускается ввод только неотрицательных чисел!" sqref="SRL131088 TBH131088 TLD131088 TUZ131088 UEV131088 UOR131088 UYN131088 VIJ131088 VSF131088 WCB131088 WLX131088 WVT131088 L196624 JH196624 TD196624 ACZ196624 AMV196624 AWR196624 BGN196624 BQJ196624 CAF196624 CKB196624 CTX196624 DDT196624 DNP196624 DXL196624 EHH196624 ERD196624 FAZ196624 FKV196624 FUR196624 GEN196624 GOJ196624 GYF196624 HIB196624 HRX196624 IBT196624 ILP196624 IVL196624 JFH196624 JPD196624 JYZ196624 KIV196624 KSR196624 LCN196624 LMJ196624 LWF196624 MGB196624 MPX196624 MZT196624 NJP196624 NTL196624 ODH196624 OND196624 OWZ196624 PGV196624 PQR196624 QAN196624 QKJ196624 QUF196624 REB196624 RNX196624 RXT196624 SHP196624 SRL196624 TBH196624 TLD196624 TUZ196624 UEV196624 UOR196624 UYN196624 VIJ196624 VSF196624 WCB196624 WLX196624 WVT196624 L262160 JH262160 TD262160 ACZ262160 AMV262160 AWR262160 BGN262160 BQJ262160 CAF262160 CKB262160 CTX262160 DDT262160 DNP262160 DXL262160 EHH262160 ERD262160 FAZ262160 FKV262160 FUR262160 GEN262160 GOJ262160 GYF262160 HIB262160 HRX262160">
      <formula1>0</formula1>
      <formula2>9.99999999999999E+23</formula2>
    </dataValidation>
    <dataValidation type="decimal" allowBlank="1" showErrorMessage="1" errorTitle="Ошибка" error="Допускается ввод только неотрицательных чисел!" sqref="IBT262160 ILP262160 IVL262160 JFH262160 JPD262160 JYZ262160 KIV262160 KSR262160 LCN262160 LMJ262160 LWF262160 MGB262160 MPX262160 MZT262160 NJP262160 NTL262160 ODH262160 OND262160 OWZ262160 PGV262160 PQR262160 QAN262160 QKJ262160 QUF262160 REB262160 RNX262160 RXT262160 SHP262160 SRL262160 TBH262160 TLD262160 TUZ262160 UEV262160 UOR262160 UYN262160 VIJ262160 VSF262160 WCB262160 WLX262160 WVT262160 L327696 JH327696 TD327696 ACZ327696 AMV327696 AWR327696 BGN327696 BQJ327696 CAF327696 CKB327696 CTX327696 DDT327696 DNP327696 DXL327696 EHH327696 ERD327696 FAZ327696 FKV327696 FUR327696 GEN327696 GOJ327696 GYF327696 HIB327696 HRX327696 IBT327696 ILP327696 IVL327696 JFH327696 JPD327696 JYZ327696 KIV327696 KSR327696 LCN327696 LMJ327696 LWF327696 MGB327696 MPX327696 MZT327696 NJP327696 NTL327696 ODH327696 OND327696 OWZ327696 PGV327696 PQR327696 QAN327696 QKJ327696 QUF327696 REB327696 RNX327696 RXT327696 SHP327696 SRL327696 TBH327696 TLD327696 TUZ327696 UEV327696 UOR327696 UYN327696 VIJ327696">
      <formula1>0</formula1>
      <formula2>9.99999999999999E+23</formula2>
    </dataValidation>
    <dataValidation type="decimal" allowBlank="1" showErrorMessage="1" errorTitle="Ошибка" error="Допускается ввод только неотрицательных чисел!" sqref="VSF327696 WCB327696 WLX327696 WVT327696 L393232 JH393232 TD393232 ACZ393232 AMV393232 AWR393232 BGN393232 BQJ393232 CAF393232 CKB393232 CTX393232 DDT393232 DNP393232 DXL393232 EHH393232 ERD393232 FAZ393232 FKV393232 FUR393232 GEN393232 GOJ393232 GYF393232 HIB393232 HRX393232 IBT393232 ILP393232 IVL393232 JFH393232 JPD393232 JYZ393232 KIV393232 KSR393232 LCN393232 LMJ393232 LWF393232 MGB393232 MPX393232 MZT393232 NJP393232 NTL393232 ODH393232 OND393232 OWZ393232 PGV393232 PQR393232 QAN393232 QKJ393232 QUF393232 REB393232 RNX393232 RXT393232 SHP393232 SRL393232 TBH393232 TLD393232 TUZ393232 UEV393232 UOR393232 UYN393232 VIJ393232 VSF393232 WCB393232 WLX393232 WVT393232 L458768 JH458768 TD458768 ACZ458768 AMV458768 AWR458768 BGN458768 BQJ458768 CAF458768 CKB458768 CTX458768 DDT458768 DNP458768 DXL458768 EHH458768 ERD458768 FAZ458768 FKV458768 FUR458768 GEN458768 GOJ458768 GYF458768 HIB458768 HRX458768 IBT458768 ILP458768 IVL458768 JFH458768 JPD458768 JYZ458768 KIV458768 KSR458768">
      <formula1>0</formula1>
      <formula2>9.99999999999999E+23</formula2>
    </dataValidation>
    <dataValidation type="decimal" allowBlank="1" showErrorMessage="1" errorTitle="Ошибка" error="Допускается ввод только неотрицательных чисел!" sqref="LCN458768 LMJ458768 LWF458768 MGB458768 MPX458768 MZT458768 NJP458768 NTL458768 ODH458768 OND458768 OWZ458768 PGV458768 PQR458768 QAN458768 QKJ458768 QUF458768 REB458768 RNX458768 RXT458768 SHP458768 SRL458768 TBH458768 TLD458768 TUZ458768 UEV458768 UOR458768 UYN458768 VIJ458768 VSF458768 WCB458768 WLX458768 WVT458768 L524304 JH524304 TD524304 ACZ524304 AMV524304 AWR524304 BGN524304 BQJ524304 CAF524304 CKB524304 CTX524304 DDT524304 DNP524304 DXL524304 EHH524304 ERD524304 FAZ524304 FKV524304 FUR524304 GEN524304 GOJ524304 GYF524304 HIB524304 HRX524304 IBT524304 ILP524304 IVL524304 JFH524304 JPD524304 JYZ524304 KIV524304 KSR524304 LCN524304 LMJ524304 LWF524304 MGB524304 MPX524304 MZT524304 NJP524304 NTL524304 ODH524304 OND524304 OWZ524304 PGV524304 PQR524304 QAN524304 QKJ524304 QUF524304 REB524304 RNX524304 RXT524304 SHP524304 SRL524304 TBH524304 TLD524304 TUZ524304 UEV524304 UOR524304 UYN524304 VIJ524304 VSF524304 WCB524304 WLX524304 WVT524304 L589840 JH589840 TD589840 ACZ589840">
      <formula1>0</formula1>
      <formula2>9.99999999999999E+23</formula2>
    </dataValidation>
    <dataValidation type="decimal" allowBlank="1" showErrorMessage="1" errorTitle="Ошибка" error="Допускается ввод только неотрицательных чисел!" sqref="AMV589840 AWR589840 BGN589840 BQJ589840 CAF589840 CKB589840 CTX589840 DDT589840 DNP589840 DXL589840 EHH589840 ERD589840 FAZ589840 FKV589840 FUR589840 GEN589840 GOJ589840 GYF589840 HIB589840 HRX589840 IBT589840 ILP589840 IVL589840 JFH589840 JPD589840 JYZ589840 KIV589840 KSR589840 LCN589840 LMJ589840 LWF589840 MGB589840 MPX589840 MZT589840 NJP589840 NTL589840 ODH589840 OND589840 OWZ589840 PGV589840 PQR589840 QAN589840 QKJ589840 QUF589840 REB589840 RNX589840 RXT589840 SHP589840 SRL589840 TBH589840 TLD589840 TUZ589840 UEV589840 UOR589840 UYN589840 VIJ589840 VSF589840 WCB589840 WLX589840 WVT589840 L655376 JH655376 TD655376 ACZ655376 AMV655376 AWR655376 BGN655376 BQJ655376 CAF655376 CKB655376 CTX655376 DDT655376 DNP655376 DXL655376 EHH655376 ERD655376 FAZ655376 FKV655376 FUR655376 GEN655376 GOJ655376 GYF655376 HIB655376 HRX655376 IBT655376 ILP655376 IVL655376 JFH655376 JPD655376 JYZ655376 KIV655376 KSR655376 LCN655376 LMJ655376 LWF655376 MGB655376 MPX655376 MZT655376 NJP655376 NTL655376">
      <formula1>0</formula1>
      <formula2>9.99999999999999E+23</formula2>
    </dataValidation>
    <dataValidation type="decimal" allowBlank="1" showErrorMessage="1" errorTitle="Ошибка" error="Допускается ввод только неотрицательных чисел!" sqref="ODH655376 OND655376 OWZ655376 PGV655376 PQR655376 QAN655376 QKJ655376 QUF655376 REB655376 RNX655376 RXT655376 SHP655376 SRL655376 TBH655376 TLD655376 TUZ655376 UEV655376 UOR655376 UYN655376 VIJ655376 VSF655376 WCB655376 WLX655376 WVT655376 L720912 JH720912 TD720912 ACZ720912 AMV720912 AWR720912 BGN720912 BQJ720912 CAF720912 CKB720912 CTX720912 DDT720912 DNP720912 DXL720912 EHH720912 ERD720912 FAZ720912 FKV720912 FUR720912 GEN720912 GOJ720912 GYF720912 HIB720912 HRX720912 IBT720912 ILP720912 IVL720912 JFH720912 JPD720912 JYZ720912 KIV720912 KSR720912 LCN720912 LMJ720912 LWF720912 MGB720912 MPX720912 MZT720912 NJP720912 NTL720912 ODH720912 OND720912 OWZ720912 PGV720912 PQR720912 QAN720912 QKJ720912 QUF720912 REB720912 RNX720912 RXT720912 SHP720912 SRL720912 TBH720912 TLD720912 TUZ720912 UEV720912 UOR720912 UYN720912 VIJ720912 VSF720912 WCB720912 WLX720912 WVT720912 L786448 JH786448 TD786448 ACZ786448 AMV786448 AWR786448 BGN786448 BQJ786448 CAF786448 CKB786448 CTX786448 DDT786448">
      <formula1>0</formula1>
      <formula2>9.99999999999999E+23</formula2>
    </dataValidation>
    <dataValidation type="decimal" allowBlank="1" showErrorMessage="1" errorTitle="Ошибка" error="Допускается ввод только неотрицательных чисел!" sqref="DNP786448 DXL786448 EHH786448 ERD786448 FAZ786448 FKV786448 FUR786448 GEN786448 GOJ786448 GYF786448 HIB786448 HRX786448 IBT786448 ILP786448 IVL786448 JFH786448 JPD786448 JYZ786448 KIV786448 KSR786448 LCN786448 LMJ786448 LWF786448 MGB786448 MPX786448 MZT786448 NJP786448 NTL786448 ODH786448 OND786448 OWZ786448 PGV786448 PQR786448 QAN786448 QKJ786448 QUF786448 REB786448 RNX786448 RXT786448 SHP786448 SRL786448 TBH786448 TLD786448 TUZ786448 UEV786448 UOR786448 UYN786448 VIJ786448 VSF786448 WCB786448 WLX786448 WVT786448 L851984 JH851984 TD851984 ACZ851984 AMV851984 AWR851984 BGN851984 BQJ851984 CAF851984 CKB851984 CTX851984 DDT851984 DNP851984 DXL851984 EHH851984 ERD851984 FAZ851984 FKV851984 FUR851984 GEN851984 GOJ851984 GYF851984 HIB851984 HRX851984 IBT851984 ILP851984 IVL851984 JFH851984 JPD851984 JYZ851984 KIV851984 KSR851984 LCN851984 LMJ851984 LWF851984 MGB851984 MPX851984 MZT851984 NJP851984 NTL851984 ODH851984 OND851984 OWZ851984 PGV851984 PQR851984 QAN851984 QKJ851984 QUF851984">
      <formula1>0</formula1>
      <formula2>9.99999999999999E+23</formula2>
    </dataValidation>
    <dataValidation type="decimal" allowBlank="1" showErrorMessage="1" errorTitle="Ошибка" error="Допускается ввод только неотрицательных чисел!" sqref="REB851984 RNX851984 RXT851984 SHP851984 SRL851984 TBH851984 TLD851984 TUZ851984 UEV851984 UOR851984 UYN851984 VIJ851984 VSF851984 WCB851984 WLX851984 WVT851984 L917520 JH917520 TD917520 ACZ917520 AMV917520 AWR917520 BGN917520 BQJ917520 CAF917520 CKB917520 CTX917520 DDT917520 DNP917520 DXL917520 EHH917520 ERD917520 FAZ917520 FKV917520 FUR917520 GEN917520 GOJ917520 GYF917520 HIB917520 HRX917520 IBT917520 ILP917520 IVL917520 JFH917520 JPD917520 JYZ917520 KIV917520 KSR917520 LCN917520 LMJ917520 LWF917520 MGB917520 MPX917520 MZT917520 NJP917520 NTL917520 ODH917520 OND917520 OWZ917520 PGV917520 PQR917520 QAN917520 QKJ917520 QUF917520 REB917520 RNX917520 RXT917520 SHP917520 SRL917520 TBH917520 TLD917520 TUZ917520 UEV917520 UOR917520 UYN917520 VIJ917520 VSF917520 WCB917520 WLX917520 WVT917520 L983056 JH983056 TD983056 ACZ983056 AMV983056 AWR983056 BGN983056 BQJ983056 CAF983056 CKB983056 CTX983056 DDT983056 DNP983056 DXL983056 EHH983056 ERD983056 FAZ983056 FKV983056 FUR983056 GEN983056">
      <formula1>0</formula1>
      <formula2>9.99999999999999E+23</formula2>
    </dataValidation>
    <dataValidation type="decimal" allowBlank="1" showErrorMessage="1" errorTitle="Ошибка" error="Допускается ввод только неотрицательных чисел!" sqref="GOJ983056 GYF983056 HIB983056 HRX983056 IBT983056 ILP983056 IVL983056 JFH983056 JPD983056 JYZ983056 KIV983056 KSR983056 LCN983056 LMJ983056 LWF983056 MGB983056 MPX983056 MZT983056 NJP983056 NTL983056 ODH983056 OND983056 OWZ983056 PGV983056 PQR983056 QAN983056 QKJ983056 QUF983056 REB983056 RNX983056 RXT983056 SHP983056 SRL983056 TBH983056 TLD983056 TUZ983056 UEV983056 UOR983056 UYN983056 VIJ983056 VSF983056 WCB983056 WLX983056 WVT983056 J19:J20 JF19:JF20 TB19:TB20 ACX19:ACX20 AMT19:AMT20 AWP19:AWP20 BGL19:BGL20 BQH19:BQH20 CAD19:CAD20 CJZ19:CJZ20 CTV19:CTV20 DDR19:DDR20 DNN19:DNN20 DXJ19:DXJ20 EHF19:EHF20 ERB19:ERB20 FAX19:FAX20 FKT19:FKT20 FUP19:FUP20 GEL19:GEL20 GOH19:GOH20 GYD19:GYD20 HHZ19:HHZ20 HRV19:HRV20 IBR19:IBR20 ILN19:ILN20 IVJ19:IVJ20 JFF19:JFF20 JPB19:JPB20 JYX19:JYX20 KIT19:KIT20 KSP19:KSP20 LCL19:LCL20 LMH19:LMH20 LWD19:LWD20 MFZ19:MFZ20 MPV19:MPV20 MZR19:MZR20 NJN19:NJN20 NTJ19:NTJ20 ODF19:ODF20 ONB19:ONB20 OWX19:OWX20 PGT19:PGT20 PQP19:PQP20 QAL19:QAL20 QKH19:QKH20 QUD19:QUD20 RDZ19:RDZ20 RNV19:RNV20 RXR19:RXR20 SHN19:SHN20 SRJ19:SRJ20 TBF19:TBF20 TLB19:TLB20 TUX19:TUX20">
      <formula1>0</formula1>
      <formula2>9.99999999999999E+23</formula2>
    </dataValidation>
    <dataValidation type="decimal" allowBlank="1" showErrorMessage="1" errorTitle="Ошибка" error="Допускается ввод только неотрицательных чисел!" sqref="UET19:UET20 UOP19:UOP20 UYL19:UYL20 VIH19:VIH20 VSD19:VSD20 WBZ19:WBZ20 WLV19:WLV20 WVR19:WVR20 J65551:J65552 JF65551:JF65552 TB65551:TB65552 ACX65551:ACX65552 AMT65551:AMT65552 AWP65551:AWP65552 BGL65551:BGL65552 BQH65551:BQH65552 CAD65551:CAD65552 CJZ65551:CJZ65552 CTV65551:CTV65552 DDR65551:DDR65552 DNN65551:DNN65552 DXJ65551:DXJ65552 EHF65551:EHF65552 ERB65551:ERB65552 FAX65551:FAX65552 FKT65551:FKT65552 FUP65551:FUP65552 GEL65551:GEL65552 GOH65551:GOH65552 GYD65551:GYD65552 HHZ65551:HHZ65552 HRV65551:HRV65552 IBR65551:IBR65552 ILN65551:ILN65552 IVJ65551:IVJ65552 JFF65551:JFF65552 JPB65551:JPB65552 JYX65551:JYX65552 KIT65551:KIT65552 KSP65551:KSP65552 LCL65551:LCL65552 LMH65551:LMH65552 LWD65551:LWD65552 MFZ65551:MFZ65552 MPV65551:MPV65552 MZR65551:MZR65552 NJN65551:NJN65552 NTJ65551:NTJ65552 ODF65551:ODF65552 ONB65551:ONB65552 OWX65551:OWX65552 PGT65551:PGT65552 PQP65551:PQP65552 QAL65551:QAL65552 QKH65551:QKH65552 QUD65551:QUD65552 RDZ65551:RDZ65552 RNV65551:RNV65552 RXR65551:RXR65552 SHN65551:SHN65552 SRJ65551:SRJ65552 TBF65551:TBF65552 TLB65551:TLB65552 TUX65551:TUX65552 UET65551:UET65552 UOP65551:UOP65552 UYL65551:UYL65552 VIH65551:VIH65552 VSD65551:VSD65552 WBZ65551:WBZ65552 WLV65551:WLV65552 WVR65551:WVR65552 J131087:J131088 JF131087:JF131088 TB131087:TB131088 ACX131087:ACX131088 AMT131087:AMT131088 AWP131087:AWP131088 BGL131087:BGL131088 BQH131087:BQH131088 CAD131087:CAD131088 CJZ131087:CJZ131088 CTV131087:CTV131088 DDR131087:DDR131088 DNN131087:DNN131088 DXJ131087:DXJ131088 EHF131087:EHF131088 ERB131087:ERB131088 FAX131087:FAX131088 FKT131087:FKT131088 FUP131087:FUP131088 GEL131087:GEL131088 GOH131087:GOH131088 GYD131087:GYD131088 HHZ131087:HHZ131088 HRV131087:HRV131088 IBR131087:IBR131088 ILN131087:ILN131088 IVJ131087:IVJ131088 JFF131087:JFF131088">
      <formula1>0</formula1>
      <formula2>9.99999999999999E+23</formula2>
    </dataValidation>
    <dataValidation type="decimal" allowBlank="1" showErrorMessage="1" errorTitle="Ошибка" error="Допускается ввод только неотрицательных чисел!" sqref="JPB131087:JPB131088 JYX131087:JYX131088 KIT131087:KIT131088 KSP131087:KSP131088 LCL131087:LCL131088 LMH131087:LMH131088 LWD131087:LWD131088 MFZ131087:MFZ131088 MPV131087:MPV131088 MZR131087:MZR131088 NJN131087:NJN131088 NTJ131087:NTJ131088 ODF131087:ODF131088 ONB131087:ONB131088 OWX131087:OWX131088 PGT131087:PGT131088 PQP131087:PQP131088 QAL131087:QAL131088 QKH131087:QKH131088 QUD131087:QUD131088 RDZ131087:RDZ131088 RNV131087:RNV131088 RXR131087:RXR131088 SHN131087:SHN131088 SRJ131087:SRJ131088 TBF131087:TBF131088 TLB131087:TLB131088 TUX131087:TUX131088 UET131087:UET131088 UOP131087:UOP131088 UYL131087:UYL131088 VIH131087:VIH131088 VSD131087:VSD131088 WBZ131087:WBZ131088 WLV131087:WLV131088 WVR131087:WVR131088 J196623:J196624 JF196623:JF196624 TB196623:TB196624 ACX196623:ACX196624 AMT196623:AMT196624 AWP196623:AWP196624 BGL196623:BGL196624 BQH196623:BQH196624 CAD196623:CAD196624 CJZ196623:CJZ196624 CTV196623:CTV196624 DDR196623:DDR196624 DNN196623:DNN196624 DXJ196623:DXJ196624 EHF196623:EHF196624 ERB196623:ERB196624 FAX196623:FAX196624 FKT196623:FKT196624 FUP196623:FUP196624 GEL196623:GEL196624 GOH196623:GOH196624 GYD196623:GYD196624 HHZ196623:HHZ196624 HRV196623:HRV196624 IBR196623:IBR196624 ILN196623:ILN196624 IVJ196623:IVJ196624 JFF196623:JFF196624 JPB196623:JPB196624 JYX196623:JYX196624 KIT196623:KIT196624 KSP196623:KSP196624 LCL196623:LCL196624 LMH196623:LMH196624 LWD196623:LWD196624 MFZ196623:MFZ196624 MPV196623:MPV196624 MZR196623:MZR196624 NJN196623:NJN196624 NTJ196623:NTJ196624 ODF196623:ODF196624 ONB196623:ONB196624 OWX196623:OWX196624 PGT196623:PGT196624 PQP196623:PQP196624 QAL196623:QAL196624 QKH196623:QKH196624 QUD196623:QUD196624 RDZ196623:RDZ196624 RNV196623:RNV196624 RXR196623:RXR196624 SHN196623:SHN196624 SRJ196623:SRJ196624 TBF196623:TBF196624 TLB196623:TLB196624 TUX196623:TUX196624 UET196623:UET196624 UOP196623:UOP196624 UYL196623:UYL196624 VIH196623:VIH196624 VSD196623:VSD196624 WBZ196623:WBZ196624 WLV196623:WLV196624 WVR196623:WVR196624">
      <formula1>0</formula1>
      <formula2>9.99999999999999E+23</formula2>
    </dataValidation>
    <dataValidation type="decimal" allowBlank="1" showErrorMessage="1" errorTitle="Ошибка" error="Допускается ввод только неотрицательных чисел!" sqref="J262159:J262160 JF262159:JF262160 TB262159:TB262160 ACX262159:ACX262160 AMT262159:AMT262160 AWP262159:AWP262160 BGL262159:BGL262160 BQH262159:BQH262160 CAD262159:CAD262160 CJZ262159:CJZ262160 CTV262159:CTV262160 DDR262159:DDR262160 DNN262159:DNN262160 DXJ262159:DXJ262160 EHF262159:EHF262160 ERB262159:ERB262160 FAX262159:FAX262160 FKT262159:FKT262160 FUP262159:FUP262160 GEL262159:GEL262160 GOH262159:GOH262160 GYD262159:GYD262160 HHZ262159:HHZ262160 HRV262159:HRV262160 IBR262159:IBR262160 ILN262159:ILN262160 IVJ262159:IVJ262160 JFF262159:JFF262160 JPB262159:JPB262160 JYX262159:JYX262160 KIT262159:KIT262160 KSP262159:KSP262160 LCL262159:LCL262160 LMH262159:LMH262160 LWD262159:LWD262160 MFZ262159:MFZ262160 MPV262159:MPV262160 MZR262159:MZR262160 NJN262159:NJN262160 NTJ262159:NTJ262160 ODF262159:ODF262160 ONB262159:ONB262160 OWX262159:OWX262160 PGT262159:PGT262160 PQP262159:PQP262160 QAL262159:QAL262160 QKH262159:QKH262160 QUD262159:QUD262160 RDZ262159:RDZ262160 RNV262159:RNV262160 RXR262159:RXR262160 SHN262159:SHN262160 SRJ262159:SRJ262160 TBF262159:TBF262160 TLB262159:TLB262160 TUX262159:TUX262160 UET262159:UET262160 UOP262159:UOP262160 UYL262159:UYL262160 VIH262159:VIH262160 VSD262159:VSD262160 WBZ262159:WBZ262160 WLV262159:WLV262160 WVR262159:WVR262160 J327695:J327696 JF327695:JF327696 TB327695:TB327696 ACX327695:ACX327696 AMT327695:AMT327696 AWP327695:AWP327696 BGL327695:BGL327696 BQH327695:BQH327696 CAD327695:CAD327696 CJZ327695:CJZ327696 CTV327695:CTV327696 DDR327695:DDR327696 DNN327695:DNN327696 DXJ327695:DXJ327696 EHF327695:EHF327696 ERB327695:ERB327696 FAX327695:FAX327696 FKT327695:FKT327696 FUP327695:FUP327696 GEL327695:GEL327696 GOH327695:GOH327696 GYD327695:GYD327696 HHZ327695:HHZ327696 HRV327695:HRV327696 IBR327695:IBR327696 ILN327695:ILN327696 IVJ327695:IVJ327696 JFF327695:JFF327696 JPB327695:JPB327696 JYX327695:JYX327696 KIT327695:KIT327696 KSP327695:KSP327696 LCL327695:LCL327696 LMH327695:LMH327696 LWD327695:LWD327696 MFZ327695:MFZ327696">
      <formula1>0</formula1>
      <formula2>9.99999999999999E+23</formula2>
    </dataValidation>
    <dataValidation type="decimal" allowBlank="1" showErrorMessage="1" errorTitle="Ошибка" error="Допускается ввод только неотрицательных чисел!" sqref="MPV327695:MPV327696 MZR327695:MZR327696 NJN327695:NJN327696 NTJ327695:NTJ327696 ODF327695:ODF327696 ONB327695:ONB327696 OWX327695:OWX327696 PGT327695:PGT327696 PQP327695:PQP327696 QAL327695:QAL327696 QKH327695:QKH327696 QUD327695:QUD327696 RDZ327695:RDZ327696 RNV327695:RNV327696 RXR327695:RXR327696 SHN327695:SHN327696 SRJ327695:SRJ327696 TBF327695:TBF327696 TLB327695:TLB327696 TUX327695:TUX327696 UET327695:UET327696 UOP327695:UOP327696 UYL327695:UYL327696 VIH327695:VIH327696 VSD327695:VSD327696 WBZ327695:WBZ327696 WLV327695:WLV327696 WVR327695:WVR327696 J393231:J393232 JF393231:JF393232 TB393231:TB393232 ACX393231:ACX393232 AMT393231:AMT393232 AWP393231:AWP393232 BGL393231:BGL393232 BQH393231:BQH393232 CAD393231:CAD393232 CJZ393231:CJZ393232 CTV393231:CTV393232 DDR393231:DDR393232 DNN393231:DNN393232 DXJ393231:DXJ393232 EHF393231:EHF393232 ERB393231:ERB393232 FAX393231:FAX393232 FKT393231:FKT393232 FUP393231:FUP393232 GEL393231:GEL393232 GOH393231:GOH393232 GYD393231:GYD393232 HHZ393231:HHZ393232 HRV393231:HRV393232 IBR393231:IBR393232 ILN393231:ILN393232 IVJ393231:IVJ393232 JFF393231:JFF393232 JPB393231:JPB393232 JYX393231:JYX393232 KIT393231:KIT393232 KSP393231:KSP393232 LCL393231:LCL393232 LMH393231:LMH393232 LWD393231:LWD393232 MFZ393231:MFZ393232 MPV393231:MPV393232 MZR393231:MZR393232 NJN393231:NJN393232 NTJ393231:NTJ393232 ODF393231:ODF393232 ONB393231:ONB393232 OWX393231:OWX393232 PGT393231:PGT393232 PQP393231:PQP393232 QAL393231:QAL393232 QKH393231:QKH393232 QUD393231:QUD393232 RDZ393231:RDZ393232 RNV393231:RNV393232 RXR393231:RXR393232 SHN393231:SHN393232 SRJ393231:SRJ393232 TBF393231:TBF393232 TLB393231:TLB393232 TUX393231:TUX393232 UET393231:UET393232 UOP393231:UOP393232 UYL393231:UYL393232 VIH393231:VIH393232 VSD393231:VSD393232 WBZ393231:WBZ393232 WLV393231:WLV393232 WVR393231:WVR393232 J458767:J458768 JF458767:JF458768 TB458767:TB458768 ACX458767:ACX458768 AMT458767:AMT458768 AWP458767:AWP458768 BGL458767:BGL458768 BQH458767:BQH458768">
      <formula1>0</formula1>
      <formula2>9.99999999999999E+23</formula2>
    </dataValidation>
    <dataValidation type="decimal" allowBlank="1" showErrorMessage="1" errorTitle="Ошибка" error="Допускается ввод только неотрицательных чисел!" sqref="CAD458767:CAD458768 CJZ458767:CJZ458768 CTV458767:CTV458768 DDR458767:DDR458768 DNN458767:DNN458768 DXJ458767:DXJ458768 EHF458767:EHF458768 ERB458767:ERB458768 FAX458767:FAX458768 FKT458767:FKT458768 FUP458767:FUP458768 GEL458767:GEL458768 GOH458767:GOH458768 GYD458767:GYD458768 HHZ458767:HHZ458768 HRV458767:HRV458768 IBR458767:IBR458768 ILN458767:ILN458768 IVJ458767:IVJ458768 JFF458767:JFF458768 JPB458767:JPB458768 JYX458767:JYX458768 KIT458767:KIT458768 KSP458767:KSP458768 LCL458767:LCL458768 LMH458767:LMH458768 LWD458767:LWD458768 MFZ458767:MFZ458768 MPV458767:MPV458768 MZR458767:MZR458768 NJN458767:NJN458768 NTJ458767:NTJ458768 ODF458767:ODF458768 ONB458767:ONB458768 OWX458767:OWX458768 PGT458767:PGT458768 PQP458767:PQP458768 QAL458767:QAL458768 QKH458767:QKH458768 QUD458767:QUD458768 RDZ458767:RDZ458768 RNV458767:RNV458768 RXR458767:RXR458768 SHN458767:SHN458768 SRJ458767:SRJ458768 TBF458767:TBF458768 TLB458767:TLB458768 TUX458767:TUX458768 UET458767:UET458768 UOP458767:UOP458768 UYL458767:UYL458768 VIH458767:VIH458768 VSD458767:VSD458768 WBZ458767:WBZ458768 WLV458767:WLV458768 WVR458767:WVR458768 J524303:J524304 JF524303:JF524304 TB524303:TB524304 ACX524303:ACX524304 AMT524303:AMT524304 AWP524303:AWP524304 BGL524303:BGL524304 BQH524303:BQH524304 CAD524303:CAD524304 CJZ524303:CJZ524304 CTV524303:CTV524304 DDR524303:DDR524304 DNN524303:DNN524304 DXJ524303:DXJ524304 EHF524303:EHF524304 ERB524303:ERB524304 FAX524303:FAX524304 FKT524303:FKT524304 FUP524303:FUP524304 GEL524303:GEL524304 GOH524303:GOH524304 GYD524303:GYD524304 HHZ524303:HHZ524304 HRV524303:HRV524304 IBR524303:IBR524304 ILN524303:ILN524304 IVJ524303:IVJ524304 JFF524303:JFF524304 JPB524303:JPB524304 JYX524303:JYX524304 KIT524303:KIT524304 KSP524303:KSP524304 LCL524303:LCL524304 LMH524303:LMH524304 LWD524303:LWD524304 MFZ524303:MFZ524304 MPV524303:MPV524304 MZR524303:MZR524304 NJN524303:NJN524304 NTJ524303:NTJ524304 ODF524303:ODF524304 ONB524303:ONB524304 OWX524303:OWX524304 PGT524303:PGT524304">
      <formula1>0</formula1>
      <formula2>9.99999999999999E+23</formula2>
    </dataValidation>
    <dataValidation type="decimal" allowBlank="1" showErrorMessage="1" errorTitle="Ошибка" error="Допускается ввод только неотрицательных чисел!" sqref="PQP524303:PQP524304 QAL524303:QAL524304 QKH524303:QKH524304 QUD524303:QUD524304 RDZ524303:RDZ524304 RNV524303:RNV524304 RXR524303:RXR524304 SHN524303:SHN524304 SRJ524303:SRJ524304 TBF524303:TBF524304 TLB524303:TLB524304 TUX524303:TUX524304 UET524303:UET524304 UOP524303:UOP524304 UYL524303:UYL524304 VIH524303:VIH524304 VSD524303:VSD524304 WBZ524303:WBZ524304 WLV524303:WLV524304 WVR524303:WVR524304 J589839:J589840 JF589839:JF589840 TB589839:TB589840 ACX589839:ACX589840 AMT589839:AMT589840 AWP589839:AWP589840 BGL589839:BGL589840 BQH589839:BQH589840 CAD589839:CAD589840 CJZ589839:CJZ589840 CTV589839:CTV589840 DDR589839:DDR589840 DNN589839:DNN589840 DXJ589839:DXJ589840 EHF589839:EHF589840 ERB589839:ERB589840 FAX589839:FAX589840 FKT589839:FKT589840 FUP589839:FUP589840 GEL589839:GEL589840 GOH589839:GOH589840 GYD589839:GYD589840 HHZ589839:HHZ589840 HRV589839:HRV589840 IBR589839:IBR589840 ILN589839:ILN589840 IVJ589839:IVJ589840 JFF589839:JFF589840 JPB589839:JPB589840 JYX589839:JYX589840 KIT589839:KIT589840 KSP589839:KSP589840 LCL589839:LCL589840 LMH589839:LMH589840 LWD589839:LWD589840 MFZ589839:MFZ589840 MPV589839:MPV589840 MZR589839:MZR589840 NJN589839:NJN589840 NTJ589839:NTJ589840 ODF589839:ODF589840 ONB589839:ONB589840 OWX589839:OWX589840 PGT589839:PGT589840 PQP589839:PQP589840 QAL589839:QAL589840 QKH589839:QKH589840 QUD589839:QUD589840 RDZ589839:RDZ589840 RNV589839:RNV589840 RXR589839:RXR589840 SHN589839:SHN589840 SRJ589839:SRJ589840 TBF589839:TBF589840 TLB589839:TLB589840 TUX589839:TUX589840 UET589839:UET589840 UOP589839:UOP589840 UYL589839:UYL589840 VIH589839:VIH589840 VSD589839:VSD589840 WBZ589839:WBZ589840 WLV589839:WLV589840 WVR589839:WVR589840 J655375:J655376 JF655375:JF655376 TB655375:TB655376 ACX655375:ACX655376 AMT655375:AMT655376 AWP655375:AWP655376 BGL655375:BGL655376 BQH655375:BQH655376 CAD655375:CAD655376 CJZ655375:CJZ655376 CTV655375:CTV655376 DDR655375:DDR655376 DNN655375:DNN655376 DXJ655375:DXJ655376 EHF655375:EHF655376 ERB655375:ERB655376">
      <formula1>0</formula1>
      <formula2>9.99999999999999E+23</formula2>
    </dataValidation>
    <dataValidation type="decimal" allowBlank="1" showErrorMessage="1" errorTitle="Ошибка" error="Допускается ввод только неотрицательных чисел!" sqref="FAX655375:FAX655376 FKT655375:FKT655376 FUP655375:FUP655376 GEL655375:GEL655376 GOH655375:GOH655376 GYD655375:GYD655376 HHZ655375:HHZ655376 HRV655375:HRV655376 IBR655375:IBR655376 ILN655375:ILN655376 IVJ655375:IVJ655376 JFF655375:JFF655376 JPB655375:JPB655376 JYX655375:JYX655376 KIT655375:KIT655376 KSP655375:KSP655376 LCL655375:LCL655376 LMH655375:LMH655376 LWD655375:LWD655376 MFZ655375:MFZ655376 MPV655375:MPV655376 MZR655375:MZR655376 NJN655375:NJN655376 NTJ655375:NTJ655376 ODF655375:ODF655376 ONB655375:ONB655376 OWX655375:OWX655376 PGT655375:PGT655376 PQP655375:PQP655376 QAL655375:QAL655376 QKH655375:QKH655376 QUD655375:QUD655376 RDZ655375:RDZ655376 RNV655375:RNV655376 RXR655375:RXR655376 SHN655375:SHN655376 SRJ655375:SRJ655376 TBF655375:TBF655376 TLB655375:TLB655376 TUX655375:TUX655376 UET655375:UET655376 UOP655375:UOP655376 UYL655375:UYL655376 VIH655375:VIH655376 VSD655375:VSD655376 WBZ655375:WBZ655376 WLV655375:WLV655376 WVR655375:WVR655376 J720911:J720912 JF720911:JF720912 TB720911:TB720912 ACX720911:ACX720912 AMT720911:AMT720912 AWP720911:AWP720912 BGL720911:BGL720912 BQH720911:BQH720912 CAD720911:CAD720912 CJZ720911:CJZ720912 CTV720911:CTV720912 DDR720911:DDR720912 DNN720911:DNN720912 DXJ720911:DXJ720912 EHF720911:EHF720912 ERB720911:ERB720912 FAX720911:FAX720912 FKT720911:FKT720912 FUP720911:FUP720912 GEL720911:GEL720912 GOH720911:GOH720912 GYD720911:GYD720912 HHZ720911:HHZ720912 HRV720911:HRV720912 IBR720911:IBR720912 ILN720911:ILN720912 IVJ720911:IVJ720912 JFF720911:JFF720912 JPB720911:JPB720912 JYX720911:JYX720912 KIT720911:KIT720912 KSP720911:KSP720912 LCL720911:LCL720912 LMH720911:LMH720912 LWD720911:LWD720912 MFZ720911:MFZ720912 MPV720911:MPV720912 MZR720911:MZR720912 NJN720911:NJN720912 NTJ720911:NTJ720912 ODF720911:ODF720912 ONB720911:ONB720912 OWX720911:OWX720912 PGT720911:PGT720912 PQP720911:PQP720912 QAL720911:QAL720912 QKH720911:QKH720912 QUD720911:QUD720912 RDZ720911:RDZ720912 RNV720911:RNV720912 RXR720911:RXR720912 SHN720911:SHN720912">
      <formula1>0</formula1>
      <formula2>9.99999999999999E+23</formula2>
    </dataValidation>
    <dataValidation type="decimal" allowBlank="1" showErrorMessage="1" errorTitle="Ошибка" error="Допускается ввод только неотрицательных чисел!" sqref="SRJ720911:SRJ720912 TBF720911:TBF720912 TLB720911:TLB720912 TUX720911:TUX720912 UET720911:UET720912 UOP720911:UOP720912 UYL720911:UYL720912 VIH720911:VIH720912 VSD720911:VSD720912 WBZ720911:WBZ720912 WLV720911:WLV720912 WVR720911:WVR720912 J786447:J786448 JF786447:JF786448 TB786447:TB786448 ACX786447:ACX786448 AMT786447:AMT786448 AWP786447:AWP786448 BGL786447:BGL786448 BQH786447:BQH786448 CAD786447:CAD786448 CJZ786447:CJZ786448 CTV786447:CTV786448 DDR786447:DDR786448 DNN786447:DNN786448 DXJ786447:DXJ786448 EHF786447:EHF786448 ERB786447:ERB786448 FAX786447:FAX786448 FKT786447:FKT786448 FUP786447:FUP786448 GEL786447:GEL786448 GOH786447:GOH786448 GYD786447:GYD786448 HHZ786447:HHZ786448 HRV786447:HRV786448 IBR786447:IBR786448 ILN786447:ILN786448 IVJ786447:IVJ786448 JFF786447:JFF786448 JPB786447:JPB786448 JYX786447:JYX786448 KIT786447:KIT786448 KSP786447:KSP786448 LCL786447:LCL786448 LMH786447:LMH786448 LWD786447:LWD786448 MFZ786447:MFZ786448 MPV786447:MPV786448 MZR786447:MZR786448 NJN786447:NJN786448 NTJ786447:NTJ786448 ODF786447:ODF786448 ONB786447:ONB786448 OWX786447:OWX786448 PGT786447:PGT786448 PQP786447:PQP786448 QAL786447:QAL786448 QKH786447:QKH786448 QUD786447:QUD786448 RDZ786447:RDZ786448 RNV786447:RNV786448 RXR786447:RXR786448 SHN786447:SHN786448 SRJ786447:SRJ786448 TBF786447:TBF786448 TLB786447:TLB786448 TUX786447:TUX786448 UET786447:UET786448 UOP786447:UOP786448 UYL786447:UYL786448 VIH786447:VIH786448 VSD786447:VSD786448 WBZ786447:WBZ786448 WLV786447:WLV786448 WVR786447:WVR786448 J851983:J851984 JF851983:JF851984 TB851983:TB851984 ACX851983:ACX851984 AMT851983:AMT851984 AWP851983:AWP851984 BGL851983:BGL851984 BQH851983:BQH851984 CAD851983:CAD851984 CJZ851983:CJZ851984 CTV851983:CTV851984 DDR851983:DDR851984 DNN851983:DNN851984 DXJ851983:DXJ851984 EHF851983:EHF851984 ERB851983:ERB851984 FAX851983:FAX851984 FKT851983:FKT851984 FUP851983:FUP851984 GEL851983:GEL851984 GOH851983:GOH851984 GYD851983:GYD851984 HHZ851983:HHZ851984 HRV851983:HRV851984">
      <formula1>0</formula1>
      <formula2>9.99999999999999E+23</formula2>
    </dataValidation>
    <dataValidation type="decimal" allowBlank="1" showErrorMessage="1" errorTitle="Ошибка" error="Допускается ввод только неотрицательных чисел!" sqref="IBR851983:IBR851984 ILN851983:ILN851984 IVJ851983:IVJ851984 JFF851983:JFF851984 JPB851983:JPB851984 JYX851983:JYX851984 KIT851983:KIT851984 KSP851983:KSP851984 LCL851983:LCL851984 LMH851983:LMH851984 LWD851983:LWD851984 MFZ851983:MFZ851984 MPV851983:MPV851984 MZR851983:MZR851984 NJN851983:NJN851984 NTJ851983:NTJ851984 ODF851983:ODF851984 ONB851983:ONB851984 OWX851983:OWX851984 PGT851983:PGT851984 PQP851983:PQP851984 QAL851983:QAL851984 QKH851983:QKH851984 QUD851983:QUD851984 RDZ851983:RDZ851984 RNV851983:RNV851984 RXR851983:RXR851984 SHN851983:SHN851984 SRJ851983:SRJ851984 TBF851983:TBF851984 TLB851983:TLB851984 TUX851983:TUX851984 UET851983:UET851984 UOP851983:UOP851984 UYL851983:UYL851984 VIH851983:VIH851984 VSD851983:VSD851984 WBZ851983:WBZ851984 WLV851983:WLV851984 WVR851983:WVR851984 J917519:J917520 JF917519:JF917520 TB917519:TB917520 ACX917519:ACX917520 AMT917519:AMT917520 AWP917519:AWP917520 BGL917519:BGL917520 BQH917519:BQH917520 CAD917519:CAD917520 CJZ917519:CJZ917520 CTV917519:CTV917520 DDR917519:DDR917520 DNN917519:DNN917520 DXJ917519:DXJ917520 EHF917519:EHF917520 ERB917519:ERB917520 FAX917519:FAX917520 FKT917519:FKT917520 FUP917519:FUP917520 GEL917519:GEL917520 GOH917519:GOH917520 GYD917519:GYD917520 HHZ917519:HHZ917520 HRV917519:HRV917520 IBR917519:IBR917520 ILN917519:ILN917520 IVJ917519:IVJ917520 JFF917519:JFF917520 JPB917519:JPB917520 JYX917519:JYX917520 KIT917519:KIT917520 KSP917519:KSP917520 LCL917519:LCL917520 LMH917519:LMH917520 LWD917519:LWD917520 MFZ917519:MFZ917520 MPV917519:MPV917520 MZR917519:MZR917520 NJN917519:NJN917520 NTJ917519:NTJ917520 ODF917519:ODF917520 ONB917519:ONB917520 OWX917519:OWX917520 PGT917519:PGT917520 PQP917519:PQP917520 QAL917519:QAL917520 QKH917519:QKH917520 QUD917519:QUD917520 RDZ917519:RDZ917520 RNV917519:RNV917520 RXR917519:RXR917520 SHN917519:SHN917520 SRJ917519:SRJ917520 TBF917519:TBF917520 TLB917519:TLB917520 TUX917519:TUX917520 UET917519:UET917520 UOP917519:UOP917520 UYL917519:UYL917520 VIH917519:VIH917520">
      <formula1>0</formula1>
      <formula2>9.99999999999999E+23</formula2>
    </dataValidation>
    <dataValidation type="decimal" allowBlank="1" showErrorMessage="1" errorTitle="Ошибка" error="Допускается ввод только неотрицательных чисел!" sqref="VSD917519:VSD917520 WBZ917519:WBZ917520 WLV917519:WLV917520 WVR917519:WVR917520 J983055:J983056 JF983055:JF983056 TB983055:TB983056 ACX983055:ACX983056 AMT983055:AMT983056 AWP983055:AWP983056 BGL983055:BGL983056 BQH983055:BQH983056 CAD983055:CAD983056 CJZ983055:CJZ983056 CTV983055:CTV983056 DDR983055:DDR983056 DNN983055:DNN983056 DXJ983055:DXJ983056 EHF983055:EHF983056 ERB983055:ERB983056 FAX983055:FAX983056 FKT983055:FKT983056 FUP983055:FUP983056 GEL983055:GEL983056 GOH983055:GOH983056 GYD983055:GYD983056 HHZ983055:HHZ983056 HRV983055:HRV983056 IBR983055:IBR983056 ILN983055:ILN983056 IVJ983055:IVJ983056 JFF983055:JFF983056 JPB983055:JPB983056 JYX983055:JYX983056 KIT983055:KIT983056 KSP983055:KSP983056 LCL983055:LCL983056 LMH983055:LMH983056 LWD983055:LWD983056 MFZ983055:MFZ983056 MPV983055:MPV983056 MZR983055:MZR983056 NJN983055:NJN983056 NTJ983055:NTJ983056 ODF983055:ODF983056 ONB983055:ONB983056 OWX983055:OWX983056 PGT983055:PGT983056 PQP983055:PQP983056 QAL983055:QAL983056 QKH983055:QKH983056 QUD983055:QUD983056 RDZ983055:RDZ983056 RNV983055:RNV983056 RXR983055:RXR983056 SHN983055:SHN983056 SRJ983055:SRJ983056 TBF983055:TBF983056 TLB983055:TLB983056 TUX983055:TUX983056 UET983055:UET983056 UOP983055:UOP983056 UYL983055:UYL983056 VIH983055:VIH983056 VSD983055:VSD983056 WBZ983055:WBZ983056 WLV983055:WLV983056 WVR983055:WVR983056 J12:J13 JF12:JF13 TB12:TB13 ACX12:ACX13 AMT12:AMT13 AWP12:AWP13 BGL12:BGL13 BQH12:BQH13 CAD12:CAD13 CJZ12:CJZ13 CTV12:CTV13 DDR12:DDR13 DNN12:DNN13 DXJ12:DXJ13 EHF12:EHF13 ERB12:ERB13 FAX12:FAX13 FKT12:FKT13 FUP12:FUP13 GEL12:GEL13 GOH12:GOH13 GYD12:GYD13 HHZ12:HHZ13 HRV12:HRV13 IBR12:IBR13 ILN12:ILN13 IVJ12:IVJ13 JFF12:JFF13 JPB12:JPB13 JYX12:JYX13 KIT12:KIT13 KSP12:KSP13">
      <formula1>0</formula1>
      <formula2>9.99999999999999E+23</formula2>
    </dataValidation>
    <dataValidation type="decimal" allowBlank="1" showErrorMessage="1" errorTitle="Ошибка" error="Допускается ввод только неотрицательных чисел!" sqref="LCL12:LCL13 LMH12:LMH13 LWD12:LWD13 MFZ12:MFZ13 MPV12:MPV13 MZR12:MZR13 NJN12:NJN13 NTJ12:NTJ13 ODF12:ODF13 ONB12:ONB13 OWX12:OWX13 PGT12:PGT13 PQP12:PQP13 QAL12:QAL13 QKH12:QKH13 QUD12:QUD13 RDZ12:RDZ13 RNV12:RNV13 RXR12:RXR13 SHN12:SHN13 SRJ12:SRJ13 TBF12:TBF13 TLB12:TLB13 TUX12:TUX13 UET12:UET13 UOP12:UOP13 UYL12:UYL13 VIH12:VIH13 VSD12:VSD13 WBZ12:WBZ13 WLV12:WLV13 WVR12:WVR13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formula1>0</formula1>
      <formula2>9.99999999999999E+23</formula2>
    </dataValidation>
  </dataValidations>
  <hyperlinks>
    <hyperlink ref="G22" location="'ХВС показатели (2)(питьевая)'!A1" tooltip="Добавить способ" display="Добавить запись"/>
    <hyperlink ref="I21" location="'ХВС показатели (2)(питьевая)'!A1" tooltip="Добавить запись" display="Добавить запись"/>
    <hyperlink ref="G15" location="'ХВС показатели (2)(питьевая)'!A1" tooltip="Добавить способ" display="Добавить запись"/>
    <hyperlink ref="F16" location="'ХВС показатели (2)(питьевая)'!A1" tooltip="Добавить поставщика" display="Добавить запись"/>
    <hyperlink ref="I14" location="'ХВС показатели (2)(питьевая)'!A1" tooltip="Добавить запись" display="Добавить запись"/>
  </hyperlinks>
  <printOptions/>
  <pageMargins left="0" right="0" top="0.7480314960629921" bottom="0.7480314960629921" header="0.31496062992125984" footer="0.31496062992125984"/>
  <pageSetup fitToHeight="1" fitToWidth="1" horizontalDpi="600" verticalDpi="600" orientation="landscape" paperSize="9" scale="58"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O28"/>
  <sheetViews>
    <sheetView workbookViewId="0" topLeftCell="C1">
      <selection activeCell="H8" sqref="H8"/>
    </sheetView>
  </sheetViews>
  <sheetFormatPr defaultColWidth="9.140625" defaultRowHeight="15"/>
  <cols>
    <col min="1" max="2" width="9.140625" style="58" hidden="1" customWidth="1"/>
    <col min="3" max="3" width="3.00390625" style="58" customWidth="1"/>
    <col min="4" max="4" width="5.421875" style="58" customWidth="1"/>
    <col min="5" max="5" width="9.140625" style="58" customWidth="1"/>
    <col min="6" max="6" width="53.8515625" style="58" customWidth="1"/>
    <col min="7" max="7" width="30.421875" style="58" customWidth="1"/>
    <col min="8" max="8" width="21.8515625" style="58" customWidth="1"/>
    <col min="9" max="9" width="24.57421875" style="58" customWidth="1"/>
    <col min="10" max="10" width="21.8515625" style="58" customWidth="1"/>
    <col min="11" max="11" width="13.7109375" style="58" customWidth="1"/>
    <col min="12" max="13" width="21.8515625" style="58" customWidth="1"/>
    <col min="14" max="14" width="17.00390625" style="58" customWidth="1"/>
    <col min="15" max="15" width="3.00390625" style="58" customWidth="1"/>
    <col min="16" max="256" width="9.140625" style="58" customWidth="1"/>
    <col min="257" max="258" width="9.140625" style="58" hidden="1" customWidth="1"/>
    <col min="259" max="259" width="3.00390625" style="58" customWidth="1"/>
    <col min="260" max="260" width="23.421875" style="58" customWidth="1"/>
    <col min="261" max="261" width="9.140625" style="58" customWidth="1"/>
    <col min="262" max="262" width="53.8515625" style="58" customWidth="1"/>
    <col min="263" max="263" width="30.421875" style="58" customWidth="1"/>
    <col min="264" max="264" width="21.8515625" style="58" customWidth="1"/>
    <col min="265" max="265" width="24.57421875" style="58" customWidth="1"/>
    <col min="266" max="266" width="21.8515625" style="58" customWidth="1"/>
    <col min="267" max="267" width="13.7109375" style="58" customWidth="1"/>
    <col min="268" max="269" width="21.8515625" style="58" customWidth="1"/>
    <col min="270" max="270" width="17.00390625" style="58" customWidth="1"/>
    <col min="271" max="271" width="3.00390625" style="58" customWidth="1"/>
    <col min="272" max="512" width="9.140625" style="58" customWidth="1"/>
    <col min="513" max="514" width="9.140625" style="58" hidden="1" customWidth="1"/>
    <col min="515" max="515" width="3.00390625" style="58" customWidth="1"/>
    <col min="516" max="516" width="23.421875" style="58" customWidth="1"/>
    <col min="517" max="517" width="9.140625" style="58" customWidth="1"/>
    <col min="518" max="518" width="53.8515625" style="58" customWidth="1"/>
    <col min="519" max="519" width="30.421875" style="58" customWidth="1"/>
    <col min="520" max="520" width="21.8515625" style="58" customWidth="1"/>
    <col min="521" max="521" width="24.57421875" style="58" customWidth="1"/>
    <col min="522" max="522" width="21.8515625" style="58" customWidth="1"/>
    <col min="523" max="523" width="13.7109375" style="58" customWidth="1"/>
    <col min="524" max="525" width="21.8515625" style="58" customWidth="1"/>
    <col min="526" max="526" width="17.00390625" style="58" customWidth="1"/>
    <col min="527" max="527" width="3.00390625" style="58" customWidth="1"/>
    <col min="528" max="768" width="9.140625" style="58" customWidth="1"/>
    <col min="769" max="770" width="9.140625" style="58" hidden="1" customWidth="1"/>
    <col min="771" max="771" width="3.00390625" style="58" customWidth="1"/>
    <col min="772" max="772" width="23.421875" style="58" customWidth="1"/>
    <col min="773" max="773" width="9.140625" style="58" customWidth="1"/>
    <col min="774" max="774" width="53.8515625" style="58" customWidth="1"/>
    <col min="775" max="775" width="30.421875" style="58" customWidth="1"/>
    <col min="776" max="776" width="21.8515625" style="58" customWidth="1"/>
    <col min="777" max="777" width="24.57421875" style="58" customWidth="1"/>
    <col min="778" max="778" width="21.8515625" style="58" customWidth="1"/>
    <col min="779" max="779" width="13.7109375" style="58" customWidth="1"/>
    <col min="780" max="781" width="21.8515625" style="58" customWidth="1"/>
    <col min="782" max="782" width="17.00390625" style="58" customWidth="1"/>
    <col min="783" max="783" width="3.00390625" style="58" customWidth="1"/>
    <col min="784" max="1024" width="9.140625" style="58" customWidth="1"/>
    <col min="1025" max="1026" width="9.140625" style="58" hidden="1" customWidth="1"/>
    <col min="1027" max="1027" width="3.00390625" style="58" customWidth="1"/>
    <col min="1028" max="1028" width="23.421875" style="58" customWidth="1"/>
    <col min="1029" max="1029" width="9.140625" style="58" customWidth="1"/>
    <col min="1030" max="1030" width="53.8515625" style="58" customWidth="1"/>
    <col min="1031" max="1031" width="30.421875" style="58" customWidth="1"/>
    <col min="1032" max="1032" width="21.8515625" style="58" customWidth="1"/>
    <col min="1033" max="1033" width="24.57421875" style="58" customWidth="1"/>
    <col min="1034" max="1034" width="21.8515625" style="58" customWidth="1"/>
    <col min="1035" max="1035" width="13.7109375" style="58" customWidth="1"/>
    <col min="1036" max="1037" width="21.8515625" style="58" customWidth="1"/>
    <col min="1038" max="1038" width="17.00390625" style="58" customWidth="1"/>
    <col min="1039" max="1039" width="3.00390625" style="58" customWidth="1"/>
    <col min="1040" max="1280" width="9.140625" style="58" customWidth="1"/>
    <col min="1281" max="1282" width="9.140625" style="58" hidden="1" customWidth="1"/>
    <col min="1283" max="1283" width="3.00390625" style="58" customWidth="1"/>
    <col min="1284" max="1284" width="23.421875" style="58" customWidth="1"/>
    <col min="1285" max="1285" width="9.140625" style="58" customWidth="1"/>
    <col min="1286" max="1286" width="53.8515625" style="58" customWidth="1"/>
    <col min="1287" max="1287" width="30.421875" style="58" customWidth="1"/>
    <col min="1288" max="1288" width="21.8515625" style="58" customWidth="1"/>
    <col min="1289" max="1289" width="24.57421875" style="58" customWidth="1"/>
    <col min="1290" max="1290" width="21.8515625" style="58" customWidth="1"/>
    <col min="1291" max="1291" width="13.7109375" style="58" customWidth="1"/>
    <col min="1292" max="1293" width="21.8515625" style="58" customWidth="1"/>
    <col min="1294" max="1294" width="17.00390625" style="58" customWidth="1"/>
    <col min="1295" max="1295" width="3.00390625" style="58" customWidth="1"/>
    <col min="1296" max="1536" width="9.140625" style="58" customWidth="1"/>
    <col min="1537" max="1538" width="9.140625" style="58" hidden="1" customWidth="1"/>
    <col min="1539" max="1539" width="3.00390625" style="58" customWidth="1"/>
    <col min="1540" max="1540" width="23.421875" style="58" customWidth="1"/>
    <col min="1541" max="1541" width="9.140625" style="58" customWidth="1"/>
    <col min="1542" max="1542" width="53.8515625" style="58" customWidth="1"/>
    <col min="1543" max="1543" width="30.421875" style="58" customWidth="1"/>
    <col min="1544" max="1544" width="21.8515625" style="58" customWidth="1"/>
    <col min="1545" max="1545" width="24.57421875" style="58" customWidth="1"/>
    <col min="1546" max="1546" width="21.8515625" style="58" customWidth="1"/>
    <col min="1547" max="1547" width="13.7109375" style="58" customWidth="1"/>
    <col min="1548" max="1549" width="21.8515625" style="58" customWidth="1"/>
    <col min="1550" max="1550" width="17.00390625" style="58" customWidth="1"/>
    <col min="1551" max="1551" width="3.00390625" style="58" customWidth="1"/>
    <col min="1552" max="1792" width="9.140625" style="58" customWidth="1"/>
    <col min="1793" max="1794" width="9.140625" style="58" hidden="1" customWidth="1"/>
    <col min="1795" max="1795" width="3.00390625" style="58" customWidth="1"/>
    <col min="1796" max="1796" width="23.421875" style="58" customWidth="1"/>
    <col min="1797" max="1797" width="9.140625" style="58" customWidth="1"/>
    <col min="1798" max="1798" width="53.8515625" style="58" customWidth="1"/>
    <col min="1799" max="1799" width="30.421875" style="58" customWidth="1"/>
    <col min="1800" max="1800" width="21.8515625" style="58" customWidth="1"/>
    <col min="1801" max="1801" width="24.57421875" style="58" customWidth="1"/>
    <col min="1802" max="1802" width="21.8515625" style="58" customWidth="1"/>
    <col min="1803" max="1803" width="13.7109375" style="58" customWidth="1"/>
    <col min="1804" max="1805" width="21.8515625" style="58" customWidth="1"/>
    <col min="1806" max="1806" width="17.00390625" style="58" customWidth="1"/>
    <col min="1807" max="1807" width="3.00390625" style="58" customWidth="1"/>
    <col min="1808" max="2048" width="9.140625" style="58" customWidth="1"/>
    <col min="2049" max="2050" width="9.140625" style="58" hidden="1" customWidth="1"/>
    <col min="2051" max="2051" width="3.00390625" style="58" customWidth="1"/>
    <col min="2052" max="2052" width="23.421875" style="58" customWidth="1"/>
    <col min="2053" max="2053" width="9.140625" style="58" customWidth="1"/>
    <col min="2054" max="2054" width="53.8515625" style="58" customWidth="1"/>
    <col min="2055" max="2055" width="30.421875" style="58" customWidth="1"/>
    <col min="2056" max="2056" width="21.8515625" style="58" customWidth="1"/>
    <col min="2057" max="2057" width="24.57421875" style="58" customWidth="1"/>
    <col min="2058" max="2058" width="21.8515625" style="58" customWidth="1"/>
    <col min="2059" max="2059" width="13.7109375" style="58" customWidth="1"/>
    <col min="2060" max="2061" width="21.8515625" style="58" customWidth="1"/>
    <col min="2062" max="2062" width="17.00390625" style="58" customWidth="1"/>
    <col min="2063" max="2063" width="3.00390625" style="58" customWidth="1"/>
    <col min="2064" max="2304" width="9.140625" style="58" customWidth="1"/>
    <col min="2305" max="2306" width="9.140625" style="58" hidden="1" customWidth="1"/>
    <col min="2307" max="2307" width="3.00390625" style="58" customWidth="1"/>
    <col min="2308" max="2308" width="23.421875" style="58" customWidth="1"/>
    <col min="2309" max="2309" width="9.140625" style="58" customWidth="1"/>
    <col min="2310" max="2310" width="53.8515625" style="58" customWidth="1"/>
    <col min="2311" max="2311" width="30.421875" style="58" customWidth="1"/>
    <col min="2312" max="2312" width="21.8515625" style="58" customWidth="1"/>
    <col min="2313" max="2313" width="24.57421875" style="58" customWidth="1"/>
    <col min="2314" max="2314" width="21.8515625" style="58" customWidth="1"/>
    <col min="2315" max="2315" width="13.7109375" style="58" customWidth="1"/>
    <col min="2316" max="2317" width="21.8515625" style="58" customWidth="1"/>
    <col min="2318" max="2318" width="17.00390625" style="58" customWidth="1"/>
    <col min="2319" max="2319" width="3.00390625" style="58" customWidth="1"/>
    <col min="2320" max="2560" width="9.140625" style="58" customWidth="1"/>
    <col min="2561" max="2562" width="9.140625" style="58" hidden="1" customWidth="1"/>
    <col min="2563" max="2563" width="3.00390625" style="58" customWidth="1"/>
    <col min="2564" max="2564" width="23.421875" style="58" customWidth="1"/>
    <col min="2565" max="2565" width="9.140625" style="58" customWidth="1"/>
    <col min="2566" max="2566" width="53.8515625" style="58" customWidth="1"/>
    <col min="2567" max="2567" width="30.421875" style="58" customWidth="1"/>
    <col min="2568" max="2568" width="21.8515625" style="58" customWidth="1"/>
    <col min="2569" max="2569" width="24.57421875" style="58" customWidth="1"/>
    <col min="2570" max="2570" width="21.8515625" style="58" customWidth="1"/>
    <col min="2571" max="2571" width="13.7109375" style="58" customWidth="1"/>
    <col min="2572" max="2573" width="21.8515625" style="58" customWidth="1"/>
    <col min="2574" max="2574" width="17.00390625" style="58" customWidth="1"/>
    <col min="2575" max="2575" width="3.00390625" style="58" customWidth="1"/>
    <col min="2576" max="2816" width="9.140625" style="58" customWidth="1"/>
    <col min="2817" max="2818" width="9.140625" style="58" hidden="1" customWidth="1"/>
    <col min="2819" max="2819" width="3.00390625" style="58" customWidth="1"/>
    <col min="2820" max="2820" width="23.421875" style="58" customWidth="1"/>
    <col min="2821" max="2821" width="9.140625" style="58" customWidth="1"/>
    <col min="2822" max="2822" width="53.8515625" style="58" customWidth="1"/>
    <col min="2823" max="2823" width="30.421875" style="58" customWidth="1"/>
    <col min="2824" max="2824" width="21.8515625" style="58" customWidth="1"/>
    <col min="2825" max="2825" width="24.57421875" style="58" customWidth="1"/>
    <col min="2826" max="2826" width="21.8515625" style="58" customWidth="1"/>
    <col min="2827" max="2827" width="13.7109375" style="58" customWidth="1"/>
    <col min="2828" max="2829" width="21.8515625" style="58" customWidth="1"/>
    <col min="2830" max="2830" width="17.00390625" style="58" customWidth="1"/>
    <col min="2831" max="2831" width="3.00390625" style="58" customWidth="1"/>
    <col min="2832" max="3072" width="9.140625" style="58" customWidth="1"/>
    <col min="3073" max="3074" width="9.140625" style="58" hidden="1" customWidth="1"/>
    <col min="3075" max="3075" width="3.00390625" style="58" customWidth="1"/>
    <col min="3076" max="3076" width="23.421875" style="58" customWidth="1"/>
    <col min="3077" max="3077" width="9.140625" style="58" customWidth="1"/>
    <col min="3078" max="3078" width="53.8515625" style="58" customWidth="1"/>
    <col min="3079" max="3079" width="30.421875" style="58" customWidth="1"/>
    <col min="3080" max="3080" width="21.8515625" style="58" customWidth="1"/>
    <col min="3081" max="3081" width="24.57421875" style="58" customWidth="1"/>
    <col min="3082" max="3082" width="21.8515625" style="58" customWidth="1"/>
    <col min="3083" max="3083" width="13.7109375" style="58" customWidth="1"/>
    <col min="3084" max="3085" width="21.8515625" style="58" customWidth="1"/>
    <col min="3086" max="3086" width="17.00390625" style="58" customWidth="1"/>
    <col min="3087" max="3087" width="3.00390625" style="58" customWidth="1"/>
    <col min="3088" max="3328" width="9.140625" style="58" customWidth="1"/>
    <col min="3329" max="3330" width="9.140625" style="58" hidden="1" customWidth="1"/>
    <col min="3331" max="3331" width="3.00390625" style="58" customWidth="1"/>
    <col min="3332" max="3332" width="23.421875" style="58" customWidth="1"/>
    <col min="3333" max="3333" width="9.140625" style="58" customWidth="1"/>
    <col min="3334" max="3334" width="53.8515625" style="58" customWidth="1"/>
    <col min="3335" max="3335" width="30.421875" style="58" customWidth="1"/>
    <col min="3336" max="3336" width="21.8515625" style="58" customWidth="1"/>
    <col min="3337" max="3337" width="24.57421875" style="58" customWidth="1"/>
    <col min="3338" max="3338" width="21.8515625" style="58" customWidth="1"/>
    <col min="3339" max="3339" width="13.7109375" style="58" customWidth="1"/>
    <col min="3340" max="3341" width="21.8515625" style="58" customWidth="1"/>
    <col min="3342" max="3342" width="17.00390625" style="58" customWidth="1"/>
    <col min="3343" max="3343" width="3.00390625" style="58" customWidth="1"/>
    <col min="3344" max="3584" width="9.140625" style="58" customWidth="1"/>
    <col min="3585" max="3586" width="9.140625" style="58" hidden="1" customWidth="1"/>
    <col min="3587" max="3587" width="3.00390625" style="58" customWidth="1"/>
    <col min="3588" max="3588" width="23.421875" style="58" customWidth="1"/>
    <col min="3589" max="3589" width="9.140625" style="58" customWidth="1"/>
    <col min="3590" max="3590" width="53.8515625" style="58" customWidth="1"/>
    <col min="3591" max="3591" width="30.421875" style="58" customWidth="1"/>
    <col min="3592" max="3592" width="21.8515625" style="58" customWidth="1"/>
    <col min="3593" max="3593" width="24.57421875" style="58" customWidth="1"/>
    <col min="3594" max="3594" width="21.8515625" style="58" customWidth="1"/>
    <col min="3595" max="3595" width="13.7109375" style="58" customWidth="1"/>
    <col min="3596" max="3597" width="21.8515625" style="58" customWidth="1"/>
    <col min="3598" max="3598" width="17.00390625" style="58" customWidth="1"/>
    <col min="3599" max="3599" width="3.00390625" style="58" customWidth="1"/>
    <col min="3600" max="3840" width="9.140625" style="58" customWidth="1"/>
    <col min="3841" max="3842" width="9.140625" style="58" hidden="1" customWidth="1"/>
    <col min="3843" max="3843" width="3.00390625" style="58" customWidth="1"/>
    <col min="3844" max="3844" width="23.421875" style="58" customWidth="1"/>
    <col min="3845" max="3845" width="9.140625" style="58" customWidth="1"/>
    <col min="3846" max="3846" width="53.8515625" style="58" customWidth="1"/>
    <col min="3847" max="3847" width="30.421875" style="58" customWidth="1"/>
    <col min="3848" max="3848" width="21.8515625" style="58" customWidth="1"/>
    <col min="3849" max="3849" width="24.57421875" style="58" customWidth="1"/>
    <col min="3850" max="3850" width="21.8515625" style="58" customWidth="1"/>
    <col min="3851" max="3851" width="13.7109375" style="58" customWidth="1"/>
    <col min="3852" max="3853" width="21.8515625" style="58" customWidth="1"/>
    <col min="3854" max="3854" width="17.00390625" style="58" customWidth="1"/>
    <col min="3855" max="3855" width="3.00390625" style="58" customWidth="1"/>
    <col min="3856" max="4096" width="9.140625" style="58" customWidth="1"/>
    <col min="4097" max="4098" width="9.140625" style="58" hidden="1" customWidth="1"/>
    <col min="4099" max="4099" width="3.00390625" style="58" customWidth="1"/>
    <col min="4100" max="4100" width="23.421875" style="58" customWidth="1"/>
    <col min="4101" max="4101" width="9.140625" style="58" customWidth="1"/>
    <col min="4102" max="4102" width="53.8515625" style="58" customWidth="1"/>
    <col min="4103" max="4103" width="30.421875" style="58" customWidth="1"/>
    <col min="4104" max="4104" width="21.8515625" style="58" customWidth="1"/>
    <col min="4105" max="4105" width="24.57421875" style="58" customWidth="1"/>
    <col min="4106" max="4106" width="21.8515625" style="58" customWidth="1"/>
    <col min="4107" max="4107" width="13.7109375" style="58" customWidth="1"/>
    <col min="4108" max="4109" width="21.8515625" style="58" customWidth="1"/>
    <col min="4110" max="4110" width="17.00390625" style="58" customWidth="1"/>
    <col min="4111" max="4111" width="3.00390625" style="58" customWidth="1"/>
    <col min="4112" max="4352" width="9.140625" style="58" customWidth="1"/>
    <col min="4353" max="4354" width="9.140625" style="58" hidden="1" customWidth="1"/>
    <col min="4355" max="4355" width="3.00390625" style="58" customWidth="1"/>
    <col min="4356" max="4356" width="23.421875" style="58" customWidth="1"/>
    <col min="4357" max="4357" width="9.140625" style="58" customWidth="1"/>
    <col min="4358" max="4358" width="53.8515625" style="58" customWidth="1"/>
    <col min="4359" max="4359" width="30.421875" style="58" customWidth="1"/>
    <col min="4360" max="4360" width="21.8515625" style="58" customWidth="1"/>
    <col min="4361" max="4361" width="24.57421875" style="58" customWidth="1"/>
    <col min="4362" max="4362" width="21.8515625" style="58" customWidth="1"/>
    <col min="4363" max="4363" width="13.7109375" style="58" customWidth="1"/>
    <col min="4364" max="4365" width="21.8515625" style="58" customWidth="1"/>
    <col min="4366" max="4366" width="17.00390625" style="58" customWidth="1"/>
    <col min="4367" max="4367" width="3.00390625" style="58" customWidth="1"/>
    <col min="4368" max="4608" width="9.140625" style="58" customWidth="1"/>
    <col min="4609" max="4610" width="9.140625" style="58" hidden="1" customWidth="1"/>
    <col min="4611" max="4611" width="3.00390625" style="58" customWidth="1"/>
    <col min="4612" max="4612" width="23.421875" style="58" customWidth="1"/>
    <col min="4613" max="4613" width="9.140625" style="58" customWidth="1"/>
    <col min="4614" max="4614" width="53.8515625" style="58" customWidth="1"/>
    <col min="4615" max="4615" width="30.421875" style="58" customWidth="1"/>
    <col min="4616" max="4616" width="21.8515625" style="58" customWidth="1"/>
    <col min="4617" max="4617" width="24.57421875" style="58" customWidth="1"/>
    <col min="4618" max="4618" width="21.8515625" style="58" customWidth="1"/>
    <col min="4619" max="4619" width="13.7109375" style="58" customWidth="1"/>
    <col min="4620" max="4621" width="21.8515625" style="58" customWidth="1"/>
    <col min="4622" max="4622" width="17.00390625" style="58" customWidth="1"/>
    <col min="4623" max="4623" width="3.00390625" style="58" customWidth="1"/>
    <col min="4624" max="4864" width="9.140625" style="58" customWidth="1"/>
    <col min="4865" max="4866" width="9.140625" style="58" hidden="1" customWidth="1"/>
    <col min="4867" max="4867" width="3.00390625" style="58" customWidth="1"/>
    <col min="4868" max="4868" width="23.421875" style="58" customWidth="1"/>
    <col min="4869" max="4869" width="9.140625" style="58" customWidth="1"/>
    <col min="4870" max="4870" width="53.8515625" style="58" customWidth="1"/>
    <col min="4871" max="4871" width="30.421875" style="58" customWidth="1"/>
    <col min="4872" max="4872" width="21.8515625" style="58" customWidth="1"/>
    <col min="4873" max="4873" width="24.57421875" style="58" customWidth="1"/>
    <col min="4874" max="4874" width="21.8515625" style="58" customWidth="1"/>
    <col min="4875" max="4875" width="13.7109375" style="58" customWidth="1"/>
    <col min="4876" max="4877" width="21.8515625" style="58" customWidth="1"/>
    <col min="4878" max="4878" width="17.00390625" style="58" customWidth="1"/>
    <col min="4879" max="4879" width="3.00390625" style="58" customWidth="1"/>
    <col min="4880" max="5120" width="9.140625" style="58" customWidth="1"/>
    <col min="5121" max="5122" width="9.140625" style="58" hidden="1" customWidth="1"/>
    <col min="5123" max="5123" width="3.00390625" style="58" customWidth="1"/>
    <col min="5124" max="5124" width="23.421875" style="58" customWidth="1"/>
    <col min="5125" max="5125" width="9.140625" style="58" customWidth="1"/>
    <col min="5126" max="5126" width="53.8515625" style="58" customWidth="1"/>
    <col min="5127" max="5127" width="30.421875" style="58" customWidth="1"/>
    <col min="5128" max="5128" width="21.8515625" style="58" customWidth="1"/>
    <col min="5129" max="5129" width="24.57421875" style="58" customWidth="1"/>
    <col min="5130" max="5130" width="21.8515625" style="58" customWidth="1"/>
    <col min="5131" max="5131" width="13.7109375" style="58" customWidth="1"/>
    <col min="5132" max="5133" width="21.8515625" style="58" customWidth="1"/>
    <col min="5134" max="5134" width="17.00390625" style="58" customWidth="1"/>
    <col min="5135" max="5135" width="3.00390625" style="58" customWidth="1"/>
    <col min="5136" max="5376" width="9.140625" style="58" customWidth="1"/>
    <col min="5377" max="5378" width="9.140625" style="58" hidden="1" customWidth="1"/>
    <col min="5379" max="5379" width="3.00390625" style="58" customWidth="1"/>
    <col min="5380" max="5380" width="23.421875" style="58" customWidth="1"/>
    <col min="5381" max="5381" width="9.140625" style="58" customWidth="1"/>
    <col min="5382" max="5382" width="53.8515625" style="58" customWidth="1"/>
    <col min="5383" max="5383" width="30.421875" style="58" customWidth="1"/>
    <col min="5384" max="5384" width="21.8515625" style="58" customWidth="1"/>
    <col min="5385" max="5385" width="24.57421875" style="58" customWidth="1"/>
    <col min="5386" max="5386" width="21.8515625" style="58" customWidth="1"/>
    <col min="5387" max="5387" width="13.7109375" style="58" customWidth="1"/>
    <col min="5388" max="5389" width="21.8515625" style="58" customWidth="1"/>
    <col min="5390" max="5390" width="17.00390625" style="58" customWidth="1"/>
    <col min="5391" max="5391" width="3.00390625" style="58" customWidth="1"/>
    <col min="5392" max="5632" width="9.140625" style="58" customWidth="1"/>
    <col min="5633" max="5634" width="9.140625" style="58" hidden="1" customWidth="1"/>
    <col min="5635" max="5635" width="3.00390625" style="58" customWidth="1"/>
    <col min="5636" max="5636" width="23.421875" style="58" customWidth="1"/>
    <col min="5637" max="5637" width="9.140625" style="58" customWidth="1"/>
    <col min="5638" max="5638" width="53.8515625" style="58" customWidth="1"/>
    <col min="5639" max="5639" width="30.421875" style="58" customWidth="1"/>
    <col min="5640" max="5640" width="21.8515625" style="58" customWidth="1"/>
    <col min="5641" max="5641" width="24.57421875" style="58" customWidth="1"/>
    <col min="5642" max="5642" width="21.8515625" style="58" customWidth="1"/>
    <col min="5643" max="5643" width="13.7109375" style="58" customWidth="1"/>
    <col min="5644" max="5645" width="21.8515625" style="58" customWidth="1"/>
    <col min="5646" max="5646" width="17.00390625" style="58" customWidth="1"/>
    <col min="5647" max="5647" width="3.00390625" style="58" customWidth="1"/>
    <col min="5648" max="5888" width="9.140625" style="58" customWidth="1"/>
    <col min="5889" max="5890" width="9.140625" style="58" hidden="1" customWidth="1"/>
    <col min="5891" max="5891" width="3.00390625" style="58" customWidth="1"/>
    <col min="5892" max="5892" width="23.421875" style="58" customWidth="1"/>
    <col min="5893" max="5893" width="9.140625" style="58" customWidth="1"/>
    <col min="5894" max="5894" width="53.8515625" style="58" customWidth="1"/>
    <col min="5895" max="5895" width="30.421875" style="58" customWidth="1"/>
    <col min="5896" max="5896" width="21.8515625" style="58" customWidth="1"/>
    <col min="5897" max="5897" width="24.57421875" style="58" customWidth="1"/>
    <col min="5898" max="5898" width="21.8515625" style="58" customWidth="1"/>
    <col min="5899" max="5899" width="13.7109375" style="58" customWidth="1"/>
    <col min="5900" max="5901" width="21.8515625" style="58" customWidth="1"/>
    <col min="5902" max="5902" width="17.00390625" style="58" customWidth="1"/>
    <col min="5903" max="5903" width="3.00390625" style="58" customWidth="1"/>
    <col min="5904" max="6144" width="9.140625" style="58" customWidth="1"/>
    <col min="6145" max="6146" width="9.140625" style="58" hidden="1" customWidth="1"/>
    <col min="6147" max="6147" width="3.00390625" style="58" customWidth="1"/>
    <col min="6148" max="6148" width="23.421875" style="58" customWidth="1"/>
    <col min="6149" max="6149" width="9.140625" style="58" customWidth="1"/>
    <col min="6150" max="6150" width="53.8515625" style="58" customWidth="1"/>
    <col min="6151" max="6151" width="30.421875" style="58" customWidth="1"/>
    <col min="6152" max="6152" width="21.8515625" style="58" customWidth="1"/>
    <col min="6153" max="6153" width="24.57421875" style="58" customWidth="1"/>
    <col min="6154" max="6154" width="21.8515625" style="58" customWidth="1"/>
    <col min="6155" max="6155" width="13.7109375" style="58" customWidth="1"/>
    <col min="6156" max="6157" width="21.8515625" style="58" customWidth="1"/>
    <col min="6158" max="6158" width="17.00390625" style="58" customWidth="1"/>
    <col min="6159" max="6159" width="3.00390625" style="58" customWidth="1"/>
    <col min="6160" max="6400" width="9.140625" style="58" customWidth="1"/>
    <col min="6401" max="6402" width="9.140625" style="58" hidden="1" customWidth="1"/>
    <col min="6403" max="6403" width="3.00390625" style="58" customWidth="1"/>
    <col min="6404" max="6404" width="23.421875" style="58" customWidth="1"/>
    <col min="6405" max="6405" width="9.140625" style="58" customWidth="1"/>
    <col min="6406" max="6406" width="53.8515625" style="58" customWidth="1"/>
    <col min="6407" max="6407" width="30.421875" style="58" customWidth="1"/>
    <col min="6408" max="6408" width="21.8515625" style="58" customWidth="1"/>
    <col min="6409" max="6409" width="24.57421875" style="58" customWidth="1"/>
    <col min="6410" max="6410" width="21.8515625" style="58" customWidth="1"/>
    <col min="6411" max="6411" width="13.7109375" style="58" customWidth="1"/>
    <col min="6412" max="6413" width="21.8515625" style="58" customWidth="1"/>
    <col min="6414" max="6414" width="17.00390625" style="58" customWidth="1"/>
    <col min="6415" max="6415" width="3.00390625" style="58" customWidth="1"/>
    <col min="6416" max="6656" width="9.140625" style="58" customWidth="1"/>
    <col min="6657" max="6658" width="9.140625" style="58" hidden="1" customWidth="1"/>
    <col min="6659" max="6659" width="3.00390625" style="58" customWidth="1"/>
    <col min="6660" max="6660" width="23.421875" style="58" customWidth="1"/>
    <col min="6661" max="6661" width="9.140625" style="58" customWidth="1"/>
    <col min="6662" max="6662" width="53.8515625" style="58" customWidth="1"/>
    <col min="6663" max="6663" width="30.421875" style="58" customWidth="1"/>
    <col min="6664" max="6664" width="21.8515625" style="58" customWidth="1"/>
    <col min="6665" max="6665" width="24.57421875" style="58" customWidth="1"/>
    <col min="6666" max="6666" width="21.8515625" style="58" customWidth="1"/>
    <col min="6667" max="6667" width="13.7109375" style="58" customWidth="1"/>
    <col min="6668" max="6669" width="21.8515625" style="58" customWidth="1"/>
    <col min="6670" max="6670" width="17.00390625" style="58" customWidth="1"/>
    <col min="6671" max="6671" width="3.00390625" style="58" customWidth="1"/>
    <col min="6672" max="6912" width="9.140625" style="58" customWidth="1"/>
    <col min="6913" max="6914" width="9.140625" style="58" hidden="1" customWidth="1"/>
    <col min="6915" max="6915" width="3.00390625" style="58" customWidth="1"/>
    <col min="6916" max="6916" width="23.421875" style="58" customWidth="1"/>
    <col min="6917" max="6917" width="9.140625" style="58" customWidth="1"/>
    <col min="6918" max="6918" width="53.8515625" style="58" customWidth="1"/>
    <col min="6919" max="6919" width="30.421875" style="58" customWidth="1"/>
    <col min="6920" max="6920" width="21.8515625" style="58" customWidth="1"/>
    <col min="6921" max="6921" width="24.57421875" style="58" customWidth="1"/>
    <col min="6922" max="6922" width="21.8515625" style="58" customWidth="1"/>
    <col min="6923" max="6923" width="13.7109375" style="58" customWidth="1"/>
    <col min="6924" max="6925" width="21.8515625" style="58" customWidth="1"/>
    <col min="6926" max="6926" width="17.00390625" style="58" customWidth="1"/>
    <col min="6927" max="6927" width="3.00390625" style="58" customWidth="1"/>
    <col min="6928" max="7168" width="9.140625" style="58" customWidth="1"/>
    <col min="7169" max="7170" width="9.140625" style="58" hidden="1" customWidth="1"/>
    <col min="7171" max="7171" width="3.00390625" style="58" customWidth="1"/>
    <col min="7172" max="7172" width="23.421875" style="58" customWidth="1"/>
    <col min="7173" max="7173" width="9.140625" style="58" customWidth="1"/>
    <col min="7174" max="7174" width="53.8515625" style="58" customWidth="1"/>
    <col min="7175" max="7175" width="30.421875" style="58" customWidth="1"/>
    <col min="7176" max="7176" width="21.8515625" style="58" customWidth="1"/>
    <col min="7177" max="7177" width="24.57421875" style="58" customWidth="1"/>
    <col min="7178" max="7178" width="21.8515625" style="58" customWidth="1"/>
    <col min="7179" max="7179" width="13.7109375" style="58" customWidth="1"/>
    <col min="7180" max="7181" width="21.8515625" style="58" customWidth="1"/>
    <col min="7182" max="7182" width="17.00390625" style="58" customWidth="1"/>
    <col min="7183" max="7183" width="3.00390625" style="58" customWidth="1"/>
    <col min="7184" max="7424" width="9.140625" style="58" customWidth="1"/>
    <col min="7425" max="7426" width="9.140625" style="58" hidden="1" customWidth="1"/>
    <col min="7427" max="7427" width="3.00390625" style="58" customWidth="1"/>
    <col min="7428" max="7428" width="23.421875" style="58" customWidth="1"/>
    <col min="7429" max="7429" width="9.140625" style="58" customWidth="1"/>
    <col min="7430" max="7430" width="53.8515625" style="58" customWidth="1"/>
    <col min="7431" max="7431" width="30.421875" style="58" customWidth="1"/>
    <col min="7432" max="7432" width="21.8515625" style="58" customWidth="1"/>
    <col min="7433" max="7433" width="24.57421875" style="58" customWidth="1"/>
    <col min="7434" max="7434" width="21.8515625" style="58" customWidth="1"/>
    <col min="7435" max="7435" width="13.7109375" style="58" customWidth="1"/>
    <col min="7436" max="7437" width="21.8515625" style="58" customWidth="1"/>
    <col min="7438" max="7438" width="17.00390625" style="58" customWidth="1"/>
    <col min="7439" max="7439" width="3.00390625" style="58" customWidth="1"/>
    <col min="7440" max="7680" width="9.140625" style="58" customWidth="1"/>
    <col min="7681" max="7682" width="9.140625" style="58" hidden="1" customWidth="1"/>
    <col min="7683" max="7683" width="3.00390625" style="58" customWidth="1"/>
    <col min="7684" max="7684" width="23.421875" style="58" customWidth="1"/>
    <col min="7685" max="7685" width="9.140625" style="58" customWidth="1"/>
    <col min="7686" max="7686" width="53.8515625" style="58" customWidth="1"/>
    <col min="7687" max="7687" width="30.421875" style="58" customWidth="1"/>
    <col min="7688" max="7688" width="21.8515625" style="58" customWidth="1"/>
    <col min="7689" max="7689" width="24.57421875" style="58" customWidth="1"/>
    <col min="7690" max="7690" width="21.8515625" style="58" customWidth="1"/>
    <col min="7691" max="7691" width="13.7109375" style="58" customWidth="1"/>
    <col min="7692" max="7693" width="21.8515625" style="58" customWidth="1"/>
    <col min="7694" max="7694" width="17.00390625" style="58" customWidth="1"/>
    <col min="7695" max="7695" width="3.00390625" style="58" customWidth="1"/>
    <col min="7696" max="7936" width="9.140625" style="58" customWidth="1"/>
    <col min="7937" max="7938" width="9.140625" style="58" hidden="1" customWidth="1"/>
    <col min="7939" max="7939" width="3.00390625" style="58" customWidth="1"/>
    <col min="7940" max="7940" width="23.421875" style="58" customWidth="1"/>
    <col min="7941" max="7941" width="9.140625" style="58" customWidth="1"/>
    <col min="7942" max="7942" width="53.8515625" style="58" customWidth="1"/>
    <col min="7943" max="7943" width="30.421875" style="58" customWidth="1"/>
    <col min="7944" max="7944" width="21.8515625" style="58" customWidth="1"/>
    <col min="7945" max="7945" width="24.57421875" style="58" customWidth="1"/>
    <col min="7946" max="7946" width="21.8515625" style="58" customWidth="1"/>
    <col min="7947" max="7947" width="13.7109375" style="58" customWidth="1"/>
    <col min="7948" max="7949" width="21.8515625" style="58" customWidth="1"/>
    <col min="7950" max="7950" width="17.00390625" style="58" customWidth="1"/>
    <col min="7951" max="7951" width="3.00390625" style="58" customWidth="1"/>
    <col min="7952" max="8192" width="9.140625" style="58" customWidth="1"/>
    <col min="8193" max="8194" width="9.140625" style="58" hidden="1" customWidth="1"/>
    <col min="8195" max="8195" width="3.00390625" style="58" customWidth="1"/>
    <col min="8196" max="8196" width="23.421875" style="58" customWidth="1"/>
    <col min="8197" max="8197" width="9.140625" style="58" customWidth="1"/>
    <col min="8198" max="8198" width="53.8515625" style="58" customWidth="1"/>
    <col min="8199" max="8199" width="30.421875" style="58" customWidth="1"/>
    <col min="8200" max="8200" width="21.8515625" style="58" customWidth="1"/>
    <col min="8201" max="8201" width="24.57421875" style="58" customWidth="1"/>
    <col min="8202" max="8202" width="21.8515625" style="58" customWidth="1"/>
    <col min="8203" max="8203" width="13.7109375" style="58" customWidth="1"/>
    <col min="8204" max="8205" width="21.8515625" style="58" customWidth="1"/>
    <col min="8206" max="8206" width="17.00390625" style="58" customWidth="1"/>
    <col min="8207" max="8207" width="3.00390625" style="58" customWidth="1"/>
    <col min="8208" max="8448" width="9.140625" style="58" customWidth="1"/>
    <col min="8449" max="8450" width="9.140625" style="58" hidden="1" customWidth="1"/>
    <col min="8451" max="8451" width="3.00390625" style="58" customWidth="1"/>
    <col min="8452" max="8452" width="23.421875" style="58" customWidth="1"/>
    <col min="8453" max="8453" width="9.140625" style="58" customWidth="1"/>
    <col min="8454" max="8454" width="53.8515625" style="58" customWidth="1"/>
    <col min="8455" max="8455" width="30.421875" style="58" customWidth="1"/>
    <col min="8456" max="8456" width="21.8515625" style="58" customWidth="1"/>
    <col min="8457" max="8457" width="24.57421875" style="58" customWidth="1"/>
    <col min="8458" max="8458" width="21.8515625" style="58" customWidth="1"/>
    <col min="8459" max="8459" width="13.7109375" style="58" customWidth="1"/>
    <col min="8460" max="8461" width="21.8515625" style="58" customWidth="1"/>
    <col min="8462" max="8462" width="17.00390625" style="58" customWidth="1"/>
    <col min="8463" max="8463" width="3.00390625" style="58" customWidth="1"/>
    <col min="8464" max="8704" width="9.140625" style="58" customWidth="1"/>
    <col min="8705" max="8706" width="9.140625" style="58" hidden="1" customWidth="1"/>
    <col min="8707" max="8707" width="3.00390625" style="58" customWidth="1"/>
    <col min="8708" max="8708" width="23.421875" style="58" customWidth="1"/>
    <col min="8709" max="8709" width="9.140625" style="58" customWidth="1"/>
    <col min="8710" max="8710" width="53.8515625" style="58" customWidth="1"/>
    <col min="8711" max="8711" width="30.421875" style="58" customWidth="1"/>
    <col min="8712" max="8712" width="21.8515625" style="58" customWidth="1"/>
    <col min="8713" max="8713" width="24.57421875" style="58" customWidth="1"/>
    <col min="8714" max="8714" width="21.8515625" style="58" customWidth="1"/>
    <col min="8715" max="8715" width="13.7109375" style="58" customWidth="1"/>
    <col min="8716" max="8717" width="21.8515625" style="58" customWidth="1"/>
    <col min="8718" max="8718" width="17.00390625" style="58" customWidth="1"/>
    <col min="8719" max="8719" width="3.00390625" style="58" customWidth="1"/>
    <col min="8720" max="8960" width="9.140625" style="58" customWidth="1"/>
    <col min="8961" max="8962" width="9.140625" style="58" hidden="1" customWidth="1"/>
    <col min="8963" max="8963" width="3.00390625" style="58" customWidth="1"/>
    <col min="8964" max="8964" width="23.421875" style="58" customWidth="1"/>
    <col min="8965" max="8965" width="9.140625" style="58" customWidth="1"/>
    <col min="8966" max="8966" width="53.8515625" style="58" customWidth="1"/>
    <col min="8967" max="8967" width="30.421875" style="58" customWidth="1"/>
    <col min="8968" max="8968" width="21.8515625" style="58" customWidth="1"/>
    <col min="8969" max="8969" width="24.57421875" style="58" customWidth="1"/>
    <col min="8970" max="8970" width="21.8515625" style="58" customWidth="1"/>
    <col min="8971" max="8971" width="13.7109375" style="58" customWidth="1"/>
    <col min="8972" max="8973" width="21.8515625" style="58" customWidth="1"/>
    <col min="8974" max="8974" width="17.00390625" style="58" customWidth="1"/>
    <col min="8975" max="8975" width="3.00390625" style="58" customWidth="1"/>
    <col min="8976" max="9216" width="9.140625" style="58" customWidth="1"/>
    <col min="9217" max="9218" width="9.140625" style="58" hidden="1" customWidth="1"/>
    <col min="9219" max="9219" width="3.00390625" style="58" customWidth="1"/>
    <col min="9220" max="9220" width="23.421875" style="58" customWidth="1"/>
    <col min="9221" max="9221" width="9.140625" style="58" customWidth="1"/>
    <col min="9222" max="9222" width="53.8515625" style="58" customWidth="1"/>
    <col min="9223" max="9223" width="30.421875" style="58" customWidth="1"/>
    <col min="9224" max="9224" width="21.8515625" style="58" customWidth="1"/>
    <col min="9225" max="9225" width="24.57421875" style="58" customWidth="1"/>
    <col min="9226" max="9226" width="21.8515625" style="58" customWidth="1"/>
    <col min="9227" max="9227" width="13.7109375" style="58" customWidth="1"/>
    <col min="9228" max="9229" width="21.8515625" style="58" customWidth="1"/>
    <col min="9230" max="9230" width="17.00390625" style="58" customWidth="1"/>
    <col min="9231" max="9231" width="3.00390625" style="58" customWidth="1"/>
    <col min="9232" max="9472" width="9.140625" style="58" customWidth="1"/>
    <col min="9473" max="9474" width="9.140625" style="58" hidden="1" customWidth="1"/>
    <col min="9475" max="9475" width="3.00390625" style="58" customWidth="1"/>
    <col min="9476" max="9476" width="23.421875" style="58" customWidth="1"/>
    <col min="9477" max="9477" width="9.140625" style="58" customWidth="1"/>
    <col min="9478" max="9478" width="53.8515625" style="58" customWidth="1"/>
    <col min="9479" max="9479" width="30.421875" style="58" customWidth="1"/>
    <col min="9480" max="9480" width="21.8515625" style="58" customWidth="1"/>
    <col min="9481" max="9481" width="24.57421875" style="58" customWidth="1"/>
    <col min="9482" max="9482" width="21.8515625" style="58" customWidth="1"/>
    <col min="9483" max="9483" width="13.7109375" style="58" customWidth="1"/>
    <col min="9484" max="9485" width="21.8515625" style="58" customWidth="1"/>
    <col min="9486" max="9486" width="17.00390625" style="58" customWidth="1"/>
    <col min="9487" max="9487" width="3.00390625" style="58" customWidth="1"/>
    <col min="9488" max="9728" width="9.140625" style="58" customWidth="1"/>
    <col min="9729" max="9730" width="9.140625" style="58" hidden="1" customWidth="1"/>
    <col min="9731" max="9731" width="3.00390625" style="58" customWidth="1"/>
    <col min="9732" max="9732" width="23.421875" style="58" customWidth="1"/>
    <col min="9733" max="9733" width="9.140625" style="58" customWidth="1"/>
    <col min="9734" max="9734" width="53.8515625" style="58" customWidth="1"/>
    <col min="9735" max="9735" width="30.421875" style="58" customWidth="1"/>
    <col min="9736" max="9736" width="21.8515625" style="58" customWidth="1"/>
    <col min="9737" max="9737" width="24.57421875" style="58" customWidth="1"/>
    <col min="9738" max="9738" width="21.8515625" style="58" customWidth="1"/>
    <col min="9739" max="9739" width="13.7109375" style="58" customWidth="1"/>
    <col min="9740" max="9741" width="21.8515625" style="58" customWidth="1"/>
    <col min="9742" max="9742" width="17.00390625" style="58" customWidth="1"/>
    <col min="9743" max="9743" width="3.00390625" style="58" customWidth="1"/>
    <col min="9744" max="9984" width="9.140625" style="58" customWidth="1"/>
    <col min="9985" max="9986" width="9.140625" style="58" hidden="1" customWidth="1"/>
    <col min="9987" max="9987" width="3.00390625" style="58" customWidth="1"/>
    <col min="9988" max="9988" width="23.421875" style="58" customWidth="1"/>
    <col min="9989" max="9989" width="9.140625" style="58" customWidth="1"/>
    <col min="9990" max="9990" width="53.8515625" style="58" customWidth="1"/>
    <col min="9991" max="9991" width="30.421875" style="58" customWidth="1"/>
    <col min="9992" max="9992" width="21.8515625" style="58" customWidth="1"/>
    <col min="9993" max="9993" width="24.57421875" style="58" customWidth="1"/>
    <col min="9994" max="9994" width="21.8515625" style="58" customWidth="1"/>
    <col min="9995" max="9995" width="13.7109375" style="58" customWidth="1"/>
    <col min="9996" max="9997" width="21.8515625" style="58" customWidth="1"/>
    <col min="9998" max="9998" width="17.00390625" style="58" customWidth="1"/>
    <col min="9999" max="9999" width="3.00390625" style="58" customWidth="1"/>
    <col min="10000" max="10240" width="9.140625" style="58" customWidth="1"/>
    <col min="10241" max="10242" width="9.140625" style="58" hidden="1" customWidth="1"/>
    <col min="10243" max="10243" width="3.00390625" style="58" customWidth="1"/>
    <col min="10244" max="10244" width="23.421875" style="58" customWidth="1"/>
    <col min="10245" max="10245" width="9.140625" style="58" customWidth="1"/>
    <col min="10246" max="10246" width="53.8515625" style="58" customWidth="1"/>
    <col min="10247" max="10247" width="30.421875" style="58" customWidth="1"/>
    <col min="10248" max="10248" width="21.8515625" style="58" customWidth="1"/>
    <col min="10249" max="10249" width="24.57421875" style="58" customWidth="1"/>
    <col min="10250" max="10250" width="21.8515625" style="58" customWidth="1"/>
    <col min="10251" max="10251" width="13.7109375" style="58" customWidth="1"/>
    <col min="10252" max="10253" width="21.8515625" style="58" customWidth="1"/>
    <col min="10254" max="10254" width="17.00390625" style="58" customWidth="1"/>
    <col min="10255" max="10255" width="3.00390625" style="58" customWidth="1"/>
    <col min="10256" max="10496" width="9.140625" style="58" customWidth="1"/>
    <col min="10497" max="10498" width="9.140625" style="58" hidden="1" customWidth="1"/>
    <col min="10499" max="10499" width="3.00390625" style="58" customWidth="1"/>
    <col min="10500" max="10500" width="23.421875" style="58" customWidth="1"/>
    <col min="10501" max="10501" width="9.140625" style="58" customWidth="1"/>
    <col min="10502" max="10502" width="53.8515625" style="58" customWidth="1"/>
    <col min="10503" max="10503" width="30.421875" style="58" customWidth="1"/>
    <col min="10504" max="10504" width="21.8515625" style="58" customWidth="1"/>
    <col min="10505" max="10505" width="24.57421875" style="58" customWidth="1"/>
    <col min="10506" max="10506" width="21.8515625" style="58" customWidth="1"/>
    <col min="10507" max="10507" width="13.7109375" style="58" customWidth="1"/>
    <col min="10508" max="10509" width="21.8515625" style="58" customWidth="1"/>
    <col min="10510" max="10510" width="17.00390625" style="58" customWidth="1"/>
    <col min="10511" max="10511" width="3.00390625" style="58" customWidth="1"/>
    <col min="10512" max="10752" width="9.140625" style="58" customWidth="1"/>
    <col min="10753" max="10754" width="9.140625" style="58" hidden="1" customWidth="1"/>
    <col min="10755" max="10755" width="3.00390625" style="58" customWidth="1"/>
    <col min="10756" max="10756" width="23.421875" style="58" customWidth="1"/>
    <col min="10757" max="10757" width="9.140625" style="58" customWidth="1"/>
    <col min="10758" max="10758" width="53.8515625" style="58" customWidth="1"/>
    <col min="10759" max="10759" width="30.421875" style="58" customWidth="1"/>
    <col min="10760" max="10760" width="21.8515625" style="58" customWidth="1"/>
    <col min="10761" max="10761" width="24.57421875" style="58" customWidth="1"/>
    <col min="10762" max="10762" width="21.8515625" style="58" customWidth="1"/>
    <col min="10763" max="10763" width="13.7109375" style="58" customWidth="1"/>
    <col min="10764" max="10765" width="21.8515625" style="58" customWidth="1"/>
    <col min="10766" max="10766" width="17.00390625" style="58" customWidth="1"/>
    <col min="10767" max="10767" width="3.00390625" style="58" customWidth="1"/>
    <col min="10768" max="11008" width="9.140625" style="58" customWidth="1"/>
    <col min="11009" max="11010" width="9.140625" style="58" hidden="1" customWidth="1"/>
    <col min="11011" max="11011" width="3.00390625" style="58" customWidth="1"/>
    <col min="11012" max="11012" width="23.421875" style="58" customWidth="1"/>
    <col min="11013" max="11013" width="9.140625" style="58" customWidth="1"/>
    <col min="11014" max="11014" width="53.8515625" style="58" customWidth="1"/>
    <col min="11015" max="11015" width="30.421875" style="58" customWidth="1"/>
    <col min="11016" max="11016" width="21.8515625" style="58" customWidth="1"/>
    <col min="11017" max="11017" width="24.57421875" style="58" customWidth="1"/>
    <col min="11018" max="11018" width="21.8515625" style="58" customWidth="1"/>
    <col min="11019" max="11019" width="13.7109375" style="58" customWidth="1"/>
    <col min="11020" max="11021" width="21.8515625" style="58" customWidth="1"/>
    <col min="11022" max="11022" width="17.00390625" style="58" customWidth="1"/>
    <col min="11023" max="11023" width="3.00390625" style="58" customWidth="1"/>
    <col min="11024" max="11264" width="9.140625" style="58" customWidth="1"/>
    <col min="11265" max="11266" width="9.140625" style="58" hidden="1" customWidth="1"/>
    <col min="11267" max="11267" width="3.00390625" style="58" customWidth="1"/>
    <col min="11268" max="11268" width="23.421875" style="58" customWidth="1"/>
    <col min="11269" max="11269" width="9.140625" style="58" customWidth="1"/>
    <col min="11270" max="11270" width="53.8515625" style="58" customWidth="1"/>
    <col min="11271" max="11271" width="30.421875" style="58" customWidth="1"/>
    <col min="11272" max="11272" width="21.8515625" style="58" customWidth="1"/>
    <col min="11273" max="11273" width="24.57421875" style="58" customWidth="1"/>
    <col min="11274" max="11274" width="21.8515625" style="58" customWidth="1"/>
    <col min="11275" max="11275" width="13.7109375" style="58" customWidth="1"/>
    <col min="11276" max="11277" width="21.8515625" style="58" customWidth="1"/>
    <col min="11278" max="11278" width="17.00390625" style="58" customWidth="1"/>
    <col min="11279" max="11279" width="3.00390625" style="58" customWidth="1"/>
    <col min="11280" max="11520" width="9.140625" style="58" customWidth="1"/>
    <col min="11521" max="11522" width="9.140625" style="58" hidden="1" customWidth="1"/>
    <col min="11523" max="11523" width="3.00390625" style="58" customWidth="1"/>
    <col min="11524" max="11524" width="23.421875" style="58" customWidth="1"/>
    <col min="11525" max="11525" width="9.140625" style="58" customWidth="1"/>
    <col min="11526" max="11526" width="53.8515625" style="58" customWidth="1"/>
    <col min="11527" max="11527" width="30.421875" style="58" customWidth="1"/>
    <col min="11528" max="11528" width="21.8515625" style="58" customWidth="1"/>
    <col min="11529" max="11529" width="24.57421875" style="58" customWidth="1"/>
    <col min="11530" max="11530" width="21.8515625" style="58" customWidth="1"/>
    <col min="11531" max="11531" width="13.7109375" style="58" customWidth="1"/>
    <col min="11532" max="11533" width="21.8515625" style="58" customWidth="1"/>
    <col min="11534" max="11534" width="17.00390625" style="58" customWidth="1"/>
    <col min="11535" max="11535" width="3.00390625" style="58" customWidth="1"/>
    <col min="11536" max="11776" width="9.140625" style="58" customWidth="1"/>
    <col min="11777" max="11778" width="9.140625" style="58" hidden="1" customWidth="1"/>
    <col min="11779" max="11779" width="3.00390625" style="58" customWidth="1"/>
    <col min="11780" max="11780" width="23.421875" style="58" customWidth="1"/>
    <col min="11781" max="11781" width="9.140625" style="58" customWidth="1"/>
    <col min="11782" max="11782" width="53.8515625" style="58" customWidth="1"/>
    <col min="11783" max="11783" width="30.421875" style="58" customWidth="1"/>
    <col min="11784" max="11784" width="21.8515625" style="58" customWidth="1"/>
    <col min="11785" max="11785" width="24.57421875" style="58" customWidth="1"/>
    <col min="11786" max="11786" width="21.8515625" style="58" customWidth="1"/>
    <col min="11787" max="11787" width="13.7109375" style="58" customWidth="1"/>
    <col min="11788" max="11789" width="21.8515625" style="58" customWidth="1"/>
    <col min="11790" max="11790" width="17.00390625" style="58" customWidth="1"/>
    <col min="11791" max="11791" width="3.00390625" style="58" customWidth="1"/>
    <col min="11792" max="12032" width="9.140625" style="58" customWidth="1"/>
    <col min="12033" max="12034" width="9.140625" style="58" hidden="1" customWidth="1"/>
    <col min="12035" max="12035" width="3.00390625" style="58" customWidth="1"/>
    <col min="12036" max="12036" width="23.421875" style="58" customWidth="1"/>
    <col min="12037" max="12037" width="9.140625" style="58" customWidth="1"/>
    <col min="12038" max="12038" width="53.8515625" style="58" customWidth="1"/>
    <col min="12039" max="12039" width="30.421875" style="58" customWidth="1"/>
    <col min="12040" max="12040" width="21.8515625" style="58" customWidth="1"/>
    <col min="12041" max="12041" width="24.57421875" style="58" customWidth="1"/>
    <col min="12042" max="12042" width="21.8515625" style="58" customWidth="1"/>
    <col min="12043" max="12043" width="13.7109375" style="58" customWidth="1"/>
    <col min="12044" max="12045" width="21.8515625" style="58" customWidth="1"/>
    <col min="12046" max="12046" width="17.00390625" style="58" customWidth="1"/>
    <col min="12047" max="12047" width="3.00390625" style="58" customWidth="1"/>
    <col min="12048" max="12288" width="9.140625" style="58" customWidth="1"/>
    <col min="12289" max="12290" width="9.140625" style="58" hidden="1" customWidth="1"/>
    <col min="12291" max="12291" width="3.00390625" style="58" customWidth="1"/>
    <col min="12292" max="12292" width="23.421875" style="58" customWidth="1"/>
    <col min="12293" max="12293" width="9.140625" style="58" customWidth="1"/>
    <col min="12294" max="12294" width="53.8515625" style="58" customWidth="1"/>
    <col min="12295" max="12295" width="30.421875" style="58" customWidth="1"/>
    <col min="12296" max="12296" width="21.8515625" style="58" customWidth="1"/>
    <col min="12297" max="12297" width="24.57421875" style="58" customWidth="1"/>
    <col min="12298" max="12298" width="21.8515625" style="58" customWidth="1"/>
    <col min="12299" max="12299" width="13.7109375" style="58" customWidth="1"/>
    <col min="12300" max="12301" width="21.8515625" style="58" customWidth="1"/>
    <col min="12302" max="12302" width="17.00390625" style="58" customWidth="1"/>
    <col min="12303" max="12303" width="3.00390625" style="58" customWidth="1"/>
    <col min="12304" max="12544" width="9.140625" style="58" customWidth="1"/>
    <col min="12545" max="12546" width="9.140625" style="58" hidden="1" customWidth="1"/>
    <col min="12547" max="12547" width="3.00390625" style="58" customWidth="1"/>
    <col min="12548" max="12548" width="23.421875" style="58" customWidth="1"/>
    <col min="12549" max="12549" width="9.140625" style="58" customWidth="1"/>
    <col min="12550" max="12550" width="53.8515625" style="58" customWidth="1"/>
    <col min="12551" max="12551" width="30.421875" style="58" customWidth="1"/>
    <col min="12552" max="12552" width="21.8515625" style="58" customWidth="1"/>
    <col min="12553" max="12553" width="24.57421875" style="58" customWidth="1"/>
    <col min="12554" max="12554" width="21.8515625" style="58" customWidth="1"/>
    <col min="12555" max="12555" width="13.7109375" style="58" customWidth="1"/>
    <col min="12556" max="12557" width="21.8515625" style="58" customWidth="1"/>
    <col min="12558" max="12558" width="17.00390625" style="58" customWidth="1"/>
    <col min="12559" max="12559" width="3.00390625" style="58" customWidth="1"/>
    <col min="12560" max="12800" width="9.140625" style="58" customWidth="1"/>
    <col min="12801" max="12802" width="9.140625" style="58" hidden="1" customWidth="1"/>
    <col min="12803" max="12803" width="3.00390625" style="58" customWidth="1"/>
    <col min="12804" max="12804" width="23.421875" style="58" customWidth="1"/>
    <col min="12805" max="12805" width="9.140625" style="58" customWidth="1"/>
    <col min="12806" max="12806" width="53.8515625" style="58" customWidth="1"/>
    <col min="12807" max="12807" width="30.421875" style="58" customWidth="1"/>
    <col min="12808" max="12808" width="21.8515625" style="58" customWidth="1"/>
    <col min="12809" max="12809" width="24.57421875" style="58" customWidth="1"/>
    <col min="12810" max="12810" width="21.8515625" style="58" customWidth="1"/>
    <col min="12811" max="12811" width="13.7109375" style="58" customWidth="1"/>
    <col min="12812" max="12813" width="21.8515625" style="58" customWidth="1"/>
    <col min="12814" max="12814" width="17.00390625" style="58" customWidth="1"/>
    <col min="12815" max="12815" width="3.00390625" style="58" customWidth="1"/>
    <col min="12816" max="13056" width="9.140625" style="58" customWidth="1"/>
    <col min="13057" max="13058" width="9.140625" style="58" hidden="1" customWidth="1"/>
    <col min="13059" max="13059" width="3.00390625" style="58" customWidth="1"/>
    <col min="13060" max="13060" width="23.421875" style="58" customWidth="1"/>
    <col min="13061" max="13061" width="9.140625" style="58" customWidth="1"/>
    <col min="13062" max="13062" width="53.8515625" style="58" customWidth="1"/>
    <col min="13063" max="13063" width="30.421875" style="58" customWidth="1"/>
    <col min="13064" max="13064" width="21.8515625" style="58" customWidth="1"/>
    <col min="13065" max="13065" width="24.57421875" style="58" customWidth="1"/>
    <col min="13066" max="13066" width="21.8515625" style="58" customWidth="1"/>
    <col min="13067" max="13067" width="13.7109375" style="58" customWidth="1"/>
    <col min="13068" max="13069" width="21.8515625" style="58" customWidth="1"/>
    <col min="13070" max="13070" width="17.00390625" style="58" customWidth="1"/>
    <col min="13071" max="13071" width="3.00390625" style="58" customWidth="1"/>
    <col min="13072" max="13312" width="9.140625" style="58" customWidth="1"/>
    <col min="13313" max="13314" width="9.140625" style="58" hidden="1" customWidth="1"/>
    <col min="13315" max="13315" width="3.00390625" style="58" customWidth="1"/>
    <col min="13316" max="13316" width="23.421875" style="58" customWidth="1"/>
    <col min="13317" max="13317" width="9.140625" style="58" customWidth="1"/>
    <col min="13318" max="13318" width="53.8515625" style="58" customWidth="1"/>
    <col min="13319" max="13319" width="30.421875" style="58" customWidth="1"/>
    <col min="13320" max="13320" width="21.8515625" style="58" customWidth="1"/>
    <col min="13321" max="13321" width="24.57421875" style="58" customWidth="1"/>
    <col min="13322" max="13322" width="21.8515625" style="58" customWidth="1"/>
    <col min="13323" max="13323" width="13.7109375" style="58" customWidth="1"/>
    <col min="13324" max="13325" width="21.8515625" style="58" customWidth="1"/>
    <col min="13326" max="13326" width="17.00390625" style="58" customWidth="1"/>
    <col min="13327" max="13327" width="3.00390625" style="58" customWidth="1"/>
    <col min="13328" max="13568" width="9.140625" style="58" customWidth="1"/>
    <col min="13569" max="13570" width="9.140625" style="58" hidden="1" customWidth="1"/>
    <col min="13571" max="13571" width="3.00390625" style="58" customWidth="1"/>
    <col min="13572" max="13572" width="23.421875" style="58" customWidth="1"/>
    <col min="13573" max="13573" width="9.140625" style="58" customWidth="1"/>
    <col min="13574" max="13574" width="53.8515625" style="58" customWidth="1"/>
    <col min="13575" max="13575" width="30.421875" style="58" customWidth="1"/>
    <col min="13576" max="13576" width="21.8515625" style="58" customWidth="1"/>
    <col min="13577" max="13577" width="24.57421875" style="58" customWidth="1"/>
    <col min="13578" max="13578" width="21.8515625" style="58" customWidth="1"/>
    <col min="13579" max="13579" width="13.7109375" style="58" customWidth="1"/>
    <col min="13580" max="13581" width="21.8515625" style="58" customWidth="1"/>
    <col min="13582" max="13582" width="17.00390625" style="58" customWidth="1"/>
    <col min="13583" max="13583" width="3.00390625" style="58" customWidth="1"/>
    <col min="13584" max="13824" width="9.140625" style="58" customWidth="1"/>
    <col min="13825" max="13826" width="9.140625" style="58" hidden="1" customWidth="1"/>
    <col min="13827" max="13827" width="3.00390625" style="58" customWidth="1"/>
    <col min="13828" max="13828" width="23.421875" style="58" customWidth="1"/>
    <col min="13829" max="13829" width="9.140625" style="58" customWidth="1"/>
    <col min="13830" max="13830" width="53.8515625" style="58" customWidth="1"/>
    <col min="13831" max="13831" width="30.421875" style="58" customWidth="1"/>
    <col min="13832" max="13832" width="21.8515625" style="58" customWidth="1"/>
    <col min="13833" max="13833" width="24.57421875" style="58" customWidth="1"/>
    <col min="13834" max="13834" width="21.8515625" style="58" customWidth="1"/>
    <col min="13835" max="13835" width="13.7109375" style="58" customWidth="1"/>
    <col min="13836" max="13837" width="21.8515625" style="58" customWidth="1"/>
    <col min="13838" max="13838" width="17.00390625" style="58" customWidth="1"/>
    <col min="13839" max="13839" width="3.00390625" style="58" customWidth="1"/>
    <col min="13840" max="14080" width="9.140625" style="58" customWidth="1"/>
    <col min="14081" max="14082" width="9.140625" style="58" hidden="1" customWidth="1"/>
    <col min="14083" max="14083" width="3.00390625" style="58" customWidth="1"/>
    <col min="14084" max="14084" width="23.421875" style="58" customWidth="1"/>
    <col min="14085" max="14085" width="9.140625" style="58" customWidth="1"/>
    <col min="14086" max="14086" width="53.8515625" style="58" customWidth="1"/>
    <col min="14087" max="14087" width="30.421875" style="58" customWidth="1"/>
    <col min="14088" max="14088" width="21.8515625" style="58" customWidth="1"/>
    <col min="14089" max="14089" width="24.57421875" style="58" customWidth="1"/>
    <col min="14090" max="14090" width="21.8515625" style="58" customWidth="1"/>
    <col min="14091" max="14091" width="13.7109375" style="58" customWidth="1"/>
    <col min="14092" max="14093" width="21.8515625" style="58" customWidth="1"/>
    <col min="14094" max="14094" width="17.00390625" style="58" customWidth="1"/>
    <col min="14095" max="14095" width="3.00390625" style="58" customWidth="1"/>
    <col min="14096" max="14336" width="9.140625" style="58" customWidth="1"/>
    <col min="14337" max="14338" width="9.140625" style="58" hidden="1" customWidth="1"/>
    <col min="14339" max="14339" width="3.00390625" style="58" customWidth="1"/>
    <col min="14340" max="14340" width="23.421875" style="58" customWidth="1"/>
    <col min="14341" max="14341" width="9.140625" style="58" customWidth="1"/>
    <col min="14342" max="14342" width="53.8515625" style="58" customWidth="1"/>
    <col min="14343" max="14343" width="30.421875" style="58" customWidth="1"/>
    <col min="14344" max="14344" width="21.8515625" style="58" customWidth="1"/>
    <col min="14345" max="14345" width="24.57421875" style="58" customWidth="1"/>
    <col min="14346" max="14346" width="21.8515625" style="58" customWidth="1"/>
    <col min="14347" max="14347" width="13.7109375" style="58" customWidth="1"/>
    <col min="14348" max="14349" width="21.8515625" style="58" customWidth="1"/>
    <col min="14350" max="14350" width="17.00390625" style="58" customWidth="1"/>
    <col min="14351" max="14351" width="3.00390625" style="58" customWidth="1"/>
    <col min="14352" max="14592" width="9.140625" style="58" customWidth="1"/>
    <col min="14593" max="14594" width="9.140625" style="58" hidden="1" customWidth="1"/>
    <col min="14595" max="14595" width="3.00390625" style="58" customWidth="1"/>
    <col min="14596" max="14596" width="23.421875" style="58" customWidth="1"/>
    <col min="14597" max="14597" width="9.140625" style="58" customWidth="1"/>
    <col min="14598" max="14598" width="53.8515625" style="58" customWidth="1"/>
    <col min="14599" max="14599" width="30.421875" style="58" customWidth="1"/>
    <col min="14600" max="14600" width="21.8515625" style="58" customWidth="1"/>
    <col min="14601" max="14601" width="24.57421875" style="58" customWidth="1"/>
    <col min="14602" max="14602" width="21.8515625" style="58" customWidth="1"/>
    <col min="14603" max="14603" width="13.7109375" style="58" customWidth="1"/>
    <col min="14604" max="14605" width="21.8515625" style="58" customWidth="1"/>
    <col min="14606" max="14606" width="17.00390625" style="58" customWidth="1"/>
    <col min="14607" max="14607" width="3.00390625" style="58" customWidth="1"/>
    <col min="14608" max="14848" width="9.140625" style="58" customWidth="1"/>
    <col min="14849" max="14850" width="9.140625" style="58" hidden="1" customWidth="1"/>
    <col min="14851" max="14851" width="3.00390625" style="58" customWidth="1"/>
    <col min="14852" max="14852" width="23.421875" style="58" customWidth="1"/>
    <col min="14853" max="14853" width="9.140625" style="58" customWidth="1"/>
    <col min="14854" max="14854" width="53.8515625" style="58" customWidth="1"/>
    <col min="14855" max="14855" width="30.421875" style="58" customWidth="1"/>
    <col min="14856" max="14856" width="21.8515625" style="58" customWidth="1"/>
    <col min="14857" max="14857" width="24.57421875" style="58" customWidth="1"/>
    <col min="14858" max="14858" width="21.8515625" style="58" customWidth="1"/>
    <col min="14859" max="14859" width="13.7109375" style="58" customWidth="1"/>
    <col min="14860" max="14861" width="21.8515625" style="58" customWidth="1"/>
    <col min="14862" max="14862" width="17.00390625" style="58" customWidth="1"/>
    <col min="14863" max="14863" width="3.00390625" style="58" customWidth="1"/>
    <col min="14864" max="15104" width="9.140625" style="58" customWidth="1"/>
    <col min="15105" max="15106" width="9.140625" style="58" hidden="1" customWidth="1"/>
    <col min="15107" max="15107" width="3.00390625" style="58" customWidth="1"/>
    <col min="15108" max="15108" width="23.421875" style="58" customWidth="1"/>
    <col min="15109" max="15109" width="9.140625" style="58" customWidth="1"/>
    <col min="15110" max="15110" width="53.8515625" style="58" customWidth="1"/>
    <col min="15111" max="15111" width="30.421875" style="58" customWidth="1"/>
    <col min="15112" max="15112" width="21.8515625" style="58" customWidth="1"/>
    <col min="15113" max="15113" width="24.57421875" style="58" customWidth="1"/>
    <col min="15114" max="15114" width="21.8515625" style="58" customWidth="1"/>
    <col min="15115" max="15115" width="13.7109375" style="58" customWidth="1"/>
    <col min="15116" max="15117" width="21.8515625" style="58" customWidth="1"/>
    <col min="15118" max="15118" width="17.00390625" style="58" customWidth="1"/>
    <col min="15119" max="15119" width="3.00390625" style="58" customWidth="1"/>
    <col min="15120" max="15360" width="9.140625" style="58" customWidth="1"/>
    <col min="15361" max="15362" width="9.140625" style="58" hidden="1" customWidth="1"/>
    <col min="15363" max="15363" width="3.00390625" style="58" customWidth="1"/>
    <col min="15364" max="15364" width="23.421875" style="58" customWidth="1"/>
    <col min="15365" max="15365" width="9.140625" style="58" customWidth="1"/>
    <col min="15366" max="15366" width="53.8515625" style="58" customWidth="1"/>
    <col min="15367" max="15367" width="30.421875" style="58" customWidth="1"/>
    <col min="15368" max="15368" width="21.8515625" style="58" customWidth="1"/>
    <col min="15369" max="15369" width="24.57421875" style="58" customWidth="1"/>
    <col min="15370" max="15370" width="21.8515625" style="58" customWidth="1"/>
    <col min="15371" max="15371" width="13.7109375" style="58" customWidth="1"/>
    <col min="15372" max="15373" width="21.8515625" style="58" customWidth="1"/>
    <col min="15374" max="15374" width="17.00390625" style="58" customWidth="1"/>
    <col min="15375" max="15375" width="3.00390625" style="58" customWidth="1"/>
    <col min="15376" max="15616" width="9.140625" style="58" customWidth="1"/>
    <col min="15617" max="15618" width="9.140625" style="58" hidden="1" customWidth="1"/>
    <col min="15619" max="15619" width="3.00390625" style="58" customWidth="1"/>
    <col min="15620" max="15620" width="23.421875" style="58" customWidth="1"/>
    <col min="15621" max="15621" width="9.140625" style="58" customWidth="1"/>
    <col min="15622" max="15622" width="53.8515625" style="58" customWidth="1"/>
    <col min="15623" max="15623" width="30.421875" style="58" customWidth="1"/>
    <col min="15624" max="15624" width="21.8515625" style="58" customWidth="1"/>
    <col min="15625" max="15625" width="24.57421875" style="58" customWidth="1"/>
    <col min="15626" max="15626" width="21.8515625" style="58" customWidth="1"/>
    <col min="15627" max="15627" width="13.7109375" style="58" customWidth="1"/>
    <col min="15628" max="15629" width="21.8515625" style="58" customWidth="1"/>
    <col min="15630" max="15630" width="17.00390625" style="58" customWidth="1"/>
    <col min="15631" max="15631" width="3.00390625" style="58" customWidth="1"/>
    <col min="15632" max="15872" width="9.140625" style="58" customWidth="1"/>
    <col min="15873" max="15874" width="9.140625" style="58" hidden="1" customWidth="1"/>
    <col min="15875" max="15875" width="3.00390625" style="58" customWidth="1"/>
    <col min="15876" max="15876" width="23.421875" style="58" customWidth="1"/>
    <col min="15877" max="15877" width="9.140625" style="58" customWidth="1"/>
    <col min="15878" max="15878" width="53.8515625" style="58" customWidth="1"/>
    <col min="15879" max="15879" width="30.421875" style="58" customWidth="1"/>
    <col min="15880" max="15880" width="21.8515625" style="58" customWidth="1"/>
    <col min="15881" max="15881" width="24.57421875" style="58" customWidth="1"/>
    <col min="15882" max="15882" width="21.8515625" style="58" customWidth="1"/>
    <col min="15883" max="15883" width="13.7109375" style="58" customWidth="1"/>
    <col min="15884" max="15885" width="21.8515625" style="58" customWidth="1"/>
    <col min="15886" max="15886" width="17.00390625" style="58" customWidth="1"/>
    <col min="15887" max="15887" width="3.00390625" style="58" customWidth="1"/>
    <col min="15888" max="16128" width="9.140625" style="58" customWidth="1"/>
    <col min="16129" max="16130" width="9.140625" style="58" hidden="1" customWidth="1"/>
    <col min="16131" max="16131" width="3.00390625" style="58" customWidth="1"/>
    <col min="16132" max="16132" width="23.421875" style="58" customWidth="1"/>
    <col min="16133" max="16133" width="9.140625" style="58" customWidth="1"/>
    <col min="16134" max="16134" width="53.8515625" style="58" customWidth="1"/>
    <col min="16135" max="16135" width="30.421875" style="58" customWidth="1"/>
    <col min="16136" max="16136" width="21.8515625" style="58" customWidth="1"/>
    <col min="16137" max="16137" width="24.57421875" style="58" customWidth="1"/>
    <col min="16138" max="16138" width="21.8515625" style="58" customWidth="1"/>
    <col min="16139" max="16139" width="13.7109375" style="58" customWidth="1"/>
    <col min="16140" max="16141" width="21.8515625" style="58" customWidth="1"/>
    <col min="16142" max="16142" width="17.00390625" style="58" customWidth="1"/>
    <col min="16143" max="16143" width="3.00390625" style="58" customWidth="1"/>
    <col min="16144" max="16384" width="9.140625" style="58" customWidth="1"/>
  </cols>
  <sheetData>
    <row r="1" spans="4:12" ht="15">
      <c r="D1" s="59"/>
      <c r="E1" s="60"/>
      <c r="F1" s="61"/>
      <c r="G1" s="61"/>
      <c r="H1" s="61"/>
      <c r="I1" s="61"/>
      <c r="J1" s="61"/>
      <c r="K1" s="61"/>
      <c r="L1" s="61"/>
    </row>
    <row r="2" spans="3:15" ht="18.75" customHeight="1">
      <c r="C2" s="62"/>
      <c r="D2" s="138" t="s">
        <v>161</v>
      </c>
      <c r="E2" s="139"/>
      <c r="F2" s="139"/>
      <c r="G2" s="139"/>
      <c r="H2" s="139"/>
      <c r="I2" s="139"/>
      <c r="J2" s="139"/>
      <c r="K2" s="139"/>
      <c r="L2" s="139"/>
      <c r="M2" s="139"/>
      <c r="N2" s="139"/>
      <c r="O2" s="63"/>
    </row>
    <row r="3" spans="3:15" ht="20.1" customHeight="1">
      <c r="C3" s="62"/>
      <c r="D3" s="140" t="s">
        <v>162</v>
      </c>
      <c r="E3" s="141"/>
      <c r="F3" s="141"/>
      <c r="G3" s="141"/>
      <c r="H3" s="141"/>
      <c r="I3" s="141"/>
      <c r="J3" s="141"/>
      <c r="K3" s="141"/>
      <c r="L3" s="141"/>
      <c r="M3" s="141"/>
      <c r="N3" s="141"/>
      <c r="O3" s="63"/>
    </row>
    <row r="4" spans="3:15" ht="18.75" customHeight="1" thickBot="1">
      <c r="C4" s="62"/>
      <c r="D4" s="142" t="s">
        <v>202</v>
      </c>
      <c r="E4" s="143"/>
      <c r="F4" s="143"/>
      <c r="G4" s="143"/>
      <c r="H4" s="143"/>
      <c r="I4" s="143"/>
      <c r="J4" s="143"/>
      <c r="K4" s="143"/>
      <c r="L4" s="143"/>
      <c r="M4" s="143"/>
      <c r="N4" s="143"/>
      <c r="O4" s="63"/>
    </row>
    <row r="5" spans="4:14" ht="15">
      <c r="D5" s="64"/>
      <c r="E5" s="65"/>
      <c r="F5" s="65"/>
      <c r="G5" s="65"/>
      <c r="H5" s="65"/>
      <c r="I5" s="65"/>
      <c r="J5" s="65"/>
      <c r="K5" s="65"/>
      <c r="L5" s="65"/>
      <c r="M5" s="65"/>
      <c r="N5" s="66"/>
    </row>
    <row r="6" spans="3:15" ht="15">
      <c r="C6" s="67"/>
      <c r="D6" s="68"/>
      <c r="E6" s="69"/>
      <c r="F6" s="69"/>
      <c r="G6" s="69"/>
      <c r="H6" s="69"/>
      <c r="I6" s="69"/>
      <c r="J6" s="69"/>
      <c r="K6" s="69"/>
      <c r="L6" s="69"/>
      <c r="M6" s="69"/>
      <c r="N6" s="70"/>
      <c r="O6" s="71"/>
    </row>
    <row r="7" spans="3:15" ht="15">
      <c r="C7" s="67"/>
      <c r="D7" s="72"/>
      <c r="E7" s="65"/>
      <c r="F7" s="65"/>
      <c r="G7" s="65"/>
      <c r="H7" s="65"/>
      <c r="I7" s="65"/>
      <c r="J7" s="65"/>
      <c r="K7" s="65"/>
      <c r="L7" s="65"/>
      <c r="M7" s="65"/>
      <c r="N7" s="73"/>
      <c r="O7" s="71"/>
    </row>
    <row r="8" spans="3:15" ht="34.5" thickBot="1">
      <c r="C8" s="67"/>
      <c r="D8" s="72"/>
      <c r="E8" s="74" t="s">
        <v>1</v>
      </c>
      <c r="F8" s="74" t="s">
        <v>163</v>
      </c>
      <c r="G8" s="74" t="s">
        <v>164</v>
      </c>
      <c r="H8" s="74" t="s">
        <v>165</v>
      </c>
      <c r="I8" s="74" t="s">
        <v>166</v>
      </c>
      <c r="J8" s="74" t="s">
        <v>167</v>
      </c>
      <c r="K8" s="74" t="s">
        <v>168</v>
      </c>
      <c r="L8" s="74" t="s">
        <v>169</v>
      </c>
      <c r="M8" s="75" t="s">
        <v>170</v>
      </c>
      <c r="N8" s="73"/>
      <c r="O8" s="71"/>
    </row>
    <row r="9" spans="3:15" ht="18.75" customHeight="1">
      <c r="C9" s="67"/>
      <c r="D9" s="72"/>
      <c r="E9" s="76">
        <v>1</v>
      </c>
      <c r="F9" s="76">
        <v>2</v>
      </c>
      <c r="G9" s="76">
        <v>3</v>
      </c>
      <c r="H9" s="76">
        <v>4</v>
      </c>
      <c r="I9" s="76">
        <v>5</v>
      </c>
      <c r="J9" s="76">
        <v>6</v>
      </c>
      <c r="K9" s="76">
        <v>7</v>
      </c>
      <c r="L9" s="76">
        <v>8</v>
      </c>
      <c r="M9" s="76">
        <v>9</v>
      </c>
      <c r="N9" s="73"/>
      <c r="O9" s="71"/>
    </row>
    <row r="10" spans="3:15" ht="19.5" customHeight="1">
      <c r="C10" s="67"/>
      <c r="D10" s="77"/>
      <c r="E10" s="78">
        <v>1</v>
      </c>
      <c r="F10" s="135" t="s">
        <v>171</v>
      </c>
      <c r="G10" s="135"/>
      <c r="H10" s="135"/>
      <c r="I10" s="135"/>
      <c r="J10" s="135"/>
      <c r="K10" s="135"/>
      <c r="L10" s="79">
        <f>L12</f>
        <v>0</v>
      </c>
      <c r="M10" s="80"/>
      <c r="N10" s="73"/>
      <c r="O10" s="71"/>
    </row>
    <row r="11" spans="3:15" ht="19.5" customHeight="1">
      <c r="C11" s="67"/>
      <c r="D11" s="77"/>
      <c r="E11" s="81" t="s">
        <v>172</v>
      </c>
      <c r="F11" s="136" t="s">
        <v>173</v>
      </c>
      <c r="G11" s="136"/>
      <c r="H11" s="136"/>
      <c r="I11" s="136"/>
      <c r="J11" s="136"/>
      <c r="K11" s="137"/>
      <c r="L11" s="82"/>
      <c r="M11" s="83"/>
      <c r="N11" s="73"/>
      <c r="O11" s="71"/>
    </row>
    <row r="12" spans="3:15" ht="19.5" customHeight="1">
      <c r="C12" s="67"/>
      <c r="D12" s="77"/>
      <c r="E12" s="130" t="s">
        <v>174</v>
      </c>
      <c r="F12" s="132"/>
      <c r="G12" s="84" t="s">
        <v>175</v>
      </c>
      <c r="H12" s="85"/>
      <c r="I12" s="86"/>
      <c r="J12" s="87"/>
      <c r="K12" s="88"/>
      <c r="L12" s="89">
        <f>SUM(L13:L15)</f>
        <v>0</v>
      </c>
      <c r="M12" s="90"/>
      <c r="N12" s="91"/>
      <c r="O12" s="71"/>
    </row>
    <row r="13" spans="3:15" ht="19.5" customHeight="1">
      <c r="C13" s="67"/>
      <c r="D13" s="77"/>
      <c r="E13" s="131"/>
      <c r="F13" s="132"/>
      <c r="G13" s="134"/>
      <c r="H13" s="134"/>
      <c r="I13" s="92"/>
      <c r="J13" s="93"/>
      <c r="K13" s="94"/>
      <c r="L13" s="95"/>
      <c r="M13" s="96"/>
      <c r="N13" s="91"/>
      <c r="O13" s="71"/>
    </row>
    <row r="14" spans="3:15" ht="19.5" customHeight="1">
      <c r="C14" s="67"/>
      <c r="D14" s="77"/>
      <c r="E14" s="131"/>
      <c r="F14" s="132"/>
      <c r="G14" s="133"/>
      <c r="H14" s="133"/>
      <c r="I14" s="97" t="s">
        <v>176</v>
      </c>
      <c r="J14" s="98"/>
      <c r="K14" s="98"/>
      <c r="L14" s="99"/>
      <c r="M14" s="100"/>
      <c r="N14" s="101"/>
      <c r="O14" s="71"/>
    </row>
    <row r="15" spans="3:15" ht="18" customHeight="1">
      <c r="C15" s="67"/>
      <c r="D15" s="77"/>
      <c r="E15" s="131"/>
      <c r="F15" s="133"/>
      <c r="G15" s="97" t="s">
        <v>177</v>
      </c>
      <c r="H15" s="97"/>
      <c r="I15" s="98"/>
      <c r="J15" s="98"/>
      <c r="K15" s="98"/>
      <c r="L15" s="98"/>
      <c r="M15" s="102"/>
      <c r="N15" s="91"/>
      <c r="O15" s="71"/>
    </row>
    <row r="16" spans="3:15" ht="18" customHeight="1">
      <c r="C16" s="67"/>
      <c r="D16" s="77"/>
      <c r="E16" s="103"/>
      <c r="F16" s="97" t="s">
        <v>178</v>
      </c>
      <c r="G16" s="97"/>
      <c r="H16" s="97"/>
      <c r="I16" s="97"/>
      <c r="J16" s="98"/>
      <c r="K16" s="98"/>
      <c r="L16" s="104"/>
      <c r="M16" s="102"/>
      <c r="N16" s="101"/>
      <c r="O16" s="71"/>
    </row>
    <row r="17" spans="3:15" ht="19.5" customHeight="1">
      <c r="C17" s="67"/>
      <c r="D17" s="77"/>
      <c r="E17" s="78">
        <v>2</v>
      </c>
      <c r="F17" s="135" t="s">
        <v>179</v>
      </c>
      <c r="G17" s="135"/>
      <c r="H17" s="135"/>
      <c r="I17" s="135"/>
      <c r="J17" s="135"/>
      <c r="K17" s="135"/>
      <c r="L17" s="105"/>
      <c r="M17" s="96"/>
      <c r="N17" s="73"/>
      <c r="O17" s="71"/>
    </row>
    <row r="18" spans="3:15" ht="19.5" customHeight="1">
      <c r="C18" s="67"/>
      <c r="D18" s="77"/>
      <c r="E18" s="81" t="s">
        <v>180</v>
      </c>
      <c r="F18" s="146" t="s">
        <v>173</v>
      </c>
      <c r="G18" s="146"/>
      <c r="H18" s="146"/>
      <c r="I18" s="146"/>
      <c r="J18" s="146"/>
      <c r="K18" s="146"/>
      <c r="L18" s="82"/>
      <c r="M18" s="83"/>
      <c r="N18" s="73"/>
      <c r="O18" s="71"/>
    </row>
    <row r="19" spans="3:15" ht="19.5" customHeight="1">
      <c r="C19" s="67"/>
      <c r="D19" s="77"/>
      <c r="E19" s="144" t="s">
        <v>181</v>
      </c>
      <c r="F19" s="145" t="s">
        <v>183</v>
      </c>
      <c r="G19" s="84" t="s">
        <v>175</v>
      </c>
      <c r="H19" s="85"/>
      <c r="I19" s="86"/>
      <c r="J19" s="87"/>
      <c r="K19" s="88"/>
      <c r="L19" s="89">
        <f>SUM(L20:L22)</f>
        <v>4043.4</v>
      </c>
      <c r="M19" s="90">
        <v>88.7</v>
      </c>
      <c r="N19" s="91"/>
      <c r="O19" s="71"/>
    </row>
    <row r="20" spans="3:15" ht="47.25" customHeight="1">
      <c r="C20" s="67"/>
      <c r="D20" s="77"/>
      <c r="E20" s="131"/>
      <c r="F20" s="145"/>
      <c r="G20" s="134" t="s">
        <v>182</v>
      </c>
      <c r="H20" s="134" t="s">
        <v>186</v>
      </c>
      <c r="I20" s="92" t="s">
        <v>184</v>
      </c>
      <c r="J20" s="93">
        <v>43684.6</v>
      </c>
      <c r="K20" s="94" t="s">
        <v>185</v>
      </c>
      <c r="L20" s="95">
        <v>4043.4</v>
      </c>
      <c r="M20" s="96"/>
      <c r="N20" s="91"/>
      <c r="O20" s="71"/>
    </row>
    <row r="21" spans="3:15" ht="19.5" customHeight="1">
      <c r="C21" s="67"/>
      <c r="D21" s="77"/>
      <c r="E21" s="131"/>
      <c r="F21" s="145"/>
      <c r="G21" s="133"/>
      <c r="H21" s="133"/>
      <c r="I21" s="97" t="s">
        <v>176</v>
      </c>
      <c r="J21" s="98"/>
      <c r="K21" s="98"/>
      <c r="L21" s="99"/>
      <c r="M21" s="100"/>
      <c r="N21" s="101"/>
      <c r="O21" s="71"/>
    </row>
    <row r="22" spans="3:15" ht="19.5" customHeight="1">
      <c r="C22" s="67"/>
      <c r="D22" s="116"/>
      <c r="E22" s="147"/>
      <c r="F22" s="148"/>
      <c r="G22" s="117" t="s">
        <v>177</v>
      </c>
      <c r="H22" s="117"/>
      <c r="I22" s="118"/>
      <c r="J22" s="118"/>
      <c r="K22" s="118"/>
      <c r="L22" s="118"/>
      <c r="M22" s="119"/>
      <c r="N22" s="120"/>
      <c r="O22" s="71"/>
    </row>
    <row r="23" spans="4:14" ht="15">
      <c r="D23" s="111"/>
      <c r="E23" s="111"/>
      <c r="F23" s="111"/>
      <c r="G23" s="111"/>
      <c r="H23" s="111"/>
      <c r="I23" s="111"/>
      <c r="J23" s="111"/>
      <c r="K23" s="111"/>
      <c r="L23" s="111"/>
      <c r="M23" s="111"/>
      <c r="N23" s="112"/>
    </row>
    <row r="24" spans="4:14" ht="15">
      <c r="D24" s="111"/>
      <c r="E24" s="111"/>
      <c r="F24" s="111"/>
      <c r="G24" s="111"/>
      <c r="H24" s="111"/>
      <c r="I24" s="111"/>
      <c r="J24" s="111"/>
      <c r="K24" s="111"/>
      <c r="L24" s="111"/>
      <c r="M24" s="111"/>
      <c r="N24" s="112"/>
    </row>
    <row r="25" spans="4:14" ht="15">
      <c r="D25" s="111"/>
      <c r="E25" s="111"/>
      <c r="F25" s="111"/>
      <c r="G25" s="111"/>
      <c r="H25" s="111"/>
      <c r="I25" s="111"/>
      <c r="J25" s="111"/>
      <c r="K25" s="111"/>
      <c r="L25" s="111"/>
      <c r="M25" s="111"/>
      <c r="N25" s="112"/>
    </row>
    <row r="26" spans="4:14" ht="15">
      <c r="D26" s="111"/>
      <c r="E26" s="111"/>
      <c r="F26" s="113"/>
      <c r="G26" s="111"/>
      <c r="H26" s="111"/>
      <c r="I26" s="111"/>
      <c r="J26" s="111"/>
      <c r="K26" s="111"/>
      <c r="L26" s="111"/>
      <c r="M26" s="111"/>
      <c r="N26" s="112"/>
    </row>
    <row r="27" spans="4:14" ht="15">
      <c r="D27" s="111"/>
      <c r="E27" s="111"/>
      <c r="F27" s="114"/>
      <c r="G27" s="111"/>
      <c r="H27" s="111"/>
      <c r="I27" s="111"/>
      <c r="J27" s="111"/>
      <c r="K27" s="111"/>
      <c r="L27" s="111"/>
      <c r="M27" s="111"/>
      <c r="N27" s="112"/>
    </row>
    <row r="28" spans="4:14" ht="15">
      <c r="D28" s="111"/>
      <c r="E28" s="111"/>
      <c r="F28" s="114"/>
      <c r="G28" s="111"/>
      <c r="H28" s="111"/>
      <c r="I28" s="111"/>
      <c r="J28" s="111"/>
      <c r="K28" s="111"/>
      <c r="L28" s="111"/>
      <c r="M28" s="111"/>
      <c r="N28" s="112"/>
    </row>
  </sheetData>
  <mergeCells count="15">
    <mergeCell ref="D2:N2"/>
    <mergeCell ref="D3:N3"/>
    <mergeCell ref="D4:N4"/>
    <mergeCell ref="F17:K17"/>
    <mergeCell ref="F18:K18"/>
    <mergeCell ref="E19:E22"/>
    <mergeCell ref="F19:F22"/>
    <mergeCell ref="G20:G21"/>
    <mergeCell ref="H20:H21"/>
    <mergeCell ref="F10:K10"/>
    <mergeCell ref="F11:K11"/>
    <mergeCell ref="E12:E15"/>
    <mergeCell ref="F12:F15"/>
    <mergeCell ref="G13:G14"/>
    <mergeCell ref="H13:H14"/>
  </mergeCells>
  <dataValidations count="124">
    <dataValidation type="decimal" allowBlank="1" showErrorMessage="1" errorTitle="Ошибка" error="Допускается ввод только неотрицательных чисел!" sqref="J65544:J65545 JF65544:JF65545 TB65544:TB65545 ACX65544:ACX65545 AMT65544:AMT65545 AWP65544:AWP65545 BGL65544:BGL65545 BQH65544:BQH65545 CAD65544:CAD65545 CJZ65544:CJZ65545 CTV65544:CTV65545 DDR65544:DDR65545 DNN65544:DNN65545 DXJ65544:DXJ65545 EHF65544:EHF65545 ERB65544:ERB65545 FAX65544:FAX65545 FKT65544:FKT65545 FUP65544:FUP65545 GEL65544:GEL65545 GOH65544:GOH65545 GYD65544:GYD65545 HHZ65544:HHZ65545 HRV65544:HRV65545 IBR65544:IBR65545 ILN65544:ILN65545 IVJ65544:IVJ65545 JFF65544:JFF65545 JPB65544:JPB65545 JYX65544:JYX65545 KIT65544:KIT65545 KSP65544:KSP65545 LCL65544:LCL65545 LMH65544:LMH65545 LWD65544:LWD65545 MFZ65544:MFZ65545 MPV65544:MPV65545 MZR65544:MZR65545 NJN65544:NJN65545 NTJ65544:NTJ65545 ODF65544:ODF65545 ONB65544:ONB65545 OWX65544:OWX65545 PGT65544:PGT65545 PQP65544:PQP65545 QAL65544:QAL65545 QKH65544:QKH65545 QUD65544:QUD65545 RDZ65544:RDZ65545 RNV65544:RNV65545 RXR65544:RXR65545 SHN65544:SHN65545 SRJ65544:SRJ65545 TBF65544:TBF65545 TLB65544:TLB65545 TUX65544:TUX65545 UET65544:UET65545 UOP65544:UOP65545 UYL65544:UYL65545 VIH65544:VIH65545 VSD65544:VSD65545 WBZ65544:WBZ65545 WLV65544:WLV65545 WVR65544:WVR65545 J131080:J131081 JF131080:JF131081 TB131080:TB131081 ACX131080:ACX131081 AMT131080:AMT131081 AWP131080:AWP131081 BGL131080:BGL131081 BQH131080:BQH131081 CAD131080:CAD131081 CJZ131080:CJZ131081 CTV131080:CTV131081 DDR131080:DDR131081 DNN131080:DNN131081 DXJ131080:DXJ131081 EHF131080:EHF131081 ERB131080:ERB131081 FAX131080:FAX131081 FKT131080:FKT131081 FUP131080:FUP131081 GEL131080:GEL131081 GOH131080:GOH131081 GYD131080:GYD131081 HHZ131080:HHZ131081 HRV131080:HRV131081 IBR131080:IBR131081 ILN131080:ILN131081 IVJ131080:IVJ131081 JFF131080:JFF131081 JPB131080:JPB131081 JYX131080:JYX131081 KIT131080:KIT131081 KSP131080:KSP131081 LCL131080:LCL131081 LMH131080:LMH131081 LWD131080:LWD131081 MFZ131080:MFZ131081">
      <formula1>0</formula1>
      <formula2>9.99999999999999E+23</formula2>
    </dataValidation>
    <dataValidation type="decimal" allowBlank="1" showErrorMessage="1" errorTitle="Ошибка" error="Допускается ввод только неотрицательных чисел!" sqref="MPV131080:MPV131081 MZR131080:MZR131081 NJN131080:NJN131081 NTJ131080:NTJ131081 ODF131080:ODF131081 ONB131080:ONB131081 OWX131080:OWX131081 PGT131080:PGT131081 PQP131080:PQP131081 QAL131080:QAL131081 QKH131080:QKH131081 QUD131080:QUD131081 RDZ131080:RDZ131081 RNV131080:RNV131081 RXR131080:RXR131081 SHN131080:SHN131081 SRJ131080:SRJ131081 TBF131080:TBF131081 TLB131080:TLB131081 TUX131080:TUX131081 UET131080:UET131081 UOP131080:UOP131081 UYL131080:UYL131081 VIH131080:VIH131081 VSD131080:VSD131081 WBZ131080:WBZ131081 WLV131080:WLV131081 WVR131080:WVR131081 J196616:J196617 JF196616:JF196617 TB196616:TB196617 ACX196616:ACX196617 AMT196616:AMT196617 AWP196616:AWP196617 BGL196616:BGL196617 BQH196616:BQH196617 CAD196616:CAD196617 CJZ196616:CJZ196617 CTV196616:CTV196617 DDR196616:DDR196617 DNN196616:DNN196617 DXJ196616:DXJ196617 EHF196616:EHF196617 ERB196616:ERB196617 FAX196616:FAX196617 FKT196616:FKT196617 FUP196616:FUP196617 GEL196616:GEL196617 GOH196616:GOH196617 GYD196616:GYD196617 HHZ196616:HHZ196617 HRV196616:HRV196617 IBR196616:IBR196617 ILN196616:ILN196617 IVJ196616:IVJ196617 JFF196616:JFF196617 JPB196616:JPB196617 JYX196616:JYX196617 KIT196616:KIT196617 KSP196616:KSP196617 LCL196616:LCL196617 LMH196616:LMH196617 LWD196616:LWD196617 MFZ196616:MFZ196617 MPV196616:MPV196617 MZR196616:MZR196617 NJN196616:NJN196617 NTJ196616:NTJ196617 ODF196616:ODF196617 ONB196616:ONB196617 OWX196616:OWX196617 PGT196616:PGT196617 PQP196616:PQP196617 QAL196616:QAL196617 QKH196616:QKH196617 QUD196616:QUD196617 RDZ196616:RDZ196617 RNV196616:RNV196617 RXR196616:RXR196617 SHN196616:SHN196617 SRJ196616:SRJ196617 TBF196616:TBF196617 TLB196616:TLB196617 TUX196616:TUX196617 UET196616:UET196617 UOP196616:UOP196617 UYL196616:UYL196617 VIH196616:VIH196617 VSD196616:VSD196617 WBZ196616:WBZ196617 WLV196616:WLV196617 WVR196616:WVR196617 J262152:J262153 JF262152:JF262153 TB262152:TB262153 ACX262152:ACX262153 AMT262152:AMT262153 AWP262152:AWP262153 BGL262152:BGL262153 BQH262152:BQH262153">
      <formula1>0</formula1>
      <formula2>9.99999999999999E+23</formula2>
    </dataValidation>
    <dataValidation type="decimal" allowBlank="1" showErrorMessage="1" errorTitle="Ошибка" error="Допускается ввод только неотрицательных чисел!" sqref="CAD262152:CAD262153 CJZ262152:CJZ262153 CTV262152:CTV262153 DDR262152:DDR262153 DNN262152:DNN262153 DXJ262152:DXJ262153 EHF262152:EHF262153 ERB262152:ERB262153 FAX262152:FAX262153 FKT262152:FKT262153 FUP262152:FUP262153 GEL262152:GEL262153 GOH262152:GOH262153 GYD262152:GYD262153 HHZ262152:HHZ262153 HRV262152:HRV262153 IBR262152:IBR262153 ILN262152:ILN262153 IVJ262152:IVJ262153 JFF262152:JFF262153 JPB262152:JPB262153 JYX262152:JYX262153 KIT262152:KIT262153 KSP262152:KSP262153 LCL262152:LCL262153 LMH262152:LMH262153 LWD262152:LWD262153 MFZ262152:MFZ262153 MPV262152:MPV262153 MZR262152:MZR262153 NJN262152:NJN262153 NTJ262152:NTJ262153 ODF262152:ODF262153 ONB262152:ONB262153 OWX262152:OWX262153 PGT262152:PGT262153 PQP262152:PQP262153 QAL262152:QAL262153 QKH262152:QKH262153 QUD262152:QUD262153 RDZ262152:RDZ262153 RNV262152:RNV262153 RXR262152:RXR262153 SHN262152:SHN262153 SRJ262152:SRJ262153 TBF262152:TBF262153 TLB262152:TLB262153 TUX262152:TUX262153 UET262152:UET262153 UOP262152:UOP262153 UYL262152:UYL262153 VIH262152:VIH262153 VSD262152:VSD262153 WBZ262152:WBZ262153 WLV262152:WLV262153 WVR262152:WVR262153 J327688:J327689 JF327688:JF327689 TB327688:TB327689 ACX327688:ACX327689 AMT327688:AMT327689 AWP327688:AWP327689 BGL327688:BGL327689 BQH327688:BQH327689 CAD327688:CAD327689 CJZ327688:CJZ327689 CTV327688:CTV327689 DDR327688:DDR327689 DNN327688:DNN327689 DXJ327688:DXJ327689 EHF327688:EHF327689 ERB327688:ERB327689 FAX327688:FAX327689 FKT327688:FKT327689 FUP327688:FUP327689 GEL327688:GEL327689 GOH327688:GOH327689 GYD327688:GYD327689 HHZ327688:HHZ327689 HRV327688:HRV327689 IBR327688:IBR327689 ILN327688:ILN327689 IVJ327688:IVJ327689 JFF327688:JFF327689 JPB327688:JPB327689 JYX327688:JYX327689 KIT327688:KIT327689 KSP327688:KSP327689 LCL327688:LCL327689 LMH327688:LMH327689 LWD327688:LWD327689 MFZ327688:MFZ327689 MPV327688:MPV327689 MZR327688:MZR327689 NJN327688:NJN327689 NTJ327688:NTJ327689 ODF327688:ODF327689 ONB327688:ONB327689 OWX327688:OWX327689 PGT327688:PGT327689">
      <formula1>0</formula1>
      <formula2>9.99999999999999E+23</formula2>
    </dataValidation>
    <dataValidation type="decimal" allowBlank="1" showErrorMessage="1" errorTitle="Ошибка" error="Допускается ввод только неотрицательных чисел!" sqref="PQP327688:PQP327689 QAL327688:QAL327689 QKH327688:QKH327689 QUD327688:QUD327689 RDZ327688:RDZ327689 RNV327688:RNV327689 RXR327688:RXR327689 SHN327688:SHN327689 SRJ327688:SRJ327689 TBF327688:TBF327689 TLB327688:TLB327689 TUX327688:TUX327689 UET327688:UET327689 UOP327688:UOP327689 UYL327688:UYL327689 VIH327688:VIH327689 VSD327688:VSD327689 WBZ327688:WBZ327689 WLV327688:WLV327689 WVR327688:WVR327689 J393224:J393225 JF393224:JF393225 TB393224:TB393225 ACX393224:ACX393225 AMT393224:AMT393225 AWP393224:AWP393225 BGL393224:BGL393225 BQH393224:BQH393225 CAD393224:CAD393225 CJZ393224:CJZ393225 CTV393224:CTV393225 DDR393224:DDR393225 DNN393224:DNN393225 DXJ393224:DXJ393225 EHF393224:EHF393225 ERB393224:ERB393225 FAX393224:FAX393225 FKT393224:FKT393225 FUP393224:FUP393225 GEL393224:GEL393225 GOH393224:GOH393225 GYD393224:GYD393225 HHZ393224:HHZ393225 HRV393224:HRV393225 IBR393224:IBR393225 ILN393224:ILN393225 IVJ393224:IVJ393225 JFF393224:JFF393225 JPB393224:JPB393225 JYX393224:JYX393225 KIT393224:KIT393225 KSP393224:KSP393225 LCL393224:LCL393225 LMH393224:LMH393225 LWD393224:LWD393225 MFZ393224:MFZ393225 MPV393224:MPV393225 MZR393224:MZR393225 NJN393224:NJN393225 NTJ393224:NTJ393225 ODF393224:ODF393225 ONB393224:ONB393225 OWX393224:OWX393225 PGT393224:PGT393225 PQP393224:PQP393225 QAL393224:QAL393225 QKH393224:QKH393225 QUD393224:QUD393225 RDZ393224:RDZ393225 RNV393224:RNV393225 RXR393224:RXR393225 SHN393224:SHN393225 SRJ393224:SRJ393225 TBF393224:TBF393225 TLB393224:TLB393225 TUX393224:TUX393225 UET393224:UET393225 UOP393224:UOP393225 UYL393224:UYL393225 VIH393224:VIH393225 VSD393224:VSD393225 WBZ393224:WBZ393225 WLV393224:WLV393225 WVR393224:WVR393225 J458760:J458761 JF458760:JF458761 TB458760:TB458761 ACX458760:ACX458761 AMT458760:AMT458761 AWP458760:AWP458761 BGL458760:BGL458761 BQH458760:BQH458761 CAD458760:CAD458761 CJZ458760:CJZ458761 CTV458760:CTV458761 DDR458760:DDR458761 DNN458760:DNN458761 DXJ458760:DXJ458761 EHF458760:EHF458761 ERB458760:ERB458761">
      <formula1>0</formula1>
      <formula2>9.99999999999999E+23</formula2>
    </dataValidation>
    <dataValidation type="decimal" allowBlank="1" showErrorMessage="1" errorTitle="Ошибка" error="Допускается ввод только неотрицательных чисел!" sqref="FAX458760:FAX458761 FKT458760:FKT458761 FUP458760:FUP458761 GEL458760:GEL458761 GOH458760:GOH458761 GYD458760:GYD458761 HHZ458760:HHZ458761 HRV458760:HRV458761 IBR458760:IBR458761 ILN458760:ILN458761 IVJ458760:IVJ458761 JFF458760:JFF458761 JPB458760:JPB458761 JYX458760:JYX458761 KIT458760:KIT458761 KSP458760:KSP458761 LCL458760:LCL458761 LMH458760:LMH458761 LWD458760:LWD458761 MFZ458760:MFZ458761 MPV458760:MPV458761 MZR458760:MZR458761 NJN458760:NJN458761 NTJ458760:NTJ458761 ODF458760:ODF458761 ONB458760:ONB458761 OWX458760:OWX458761 PGT458760:PGT458761 PQP458760:PQP458761 QAL458760:QAL458761 QKH458760:QKH458761 QUD458760:QUD458761 RDZ458760:RDZ458761 RNV458760:RNV458761 RXR458760:RXR458761 SHN458760:SHN458761 SRJ458760:SRJ458761 TBF458760:TBF458761 TLB458760:TLB458761 TUX458760:TUX458761 UET458760:UET458761 UOP458760:UOP458761 UYL458760:UYL458761 VIH458760:VIH458761 VSD458760:VSD458761 WBZ458760:WBZ458761 WLV458760:WLV458761 WVR458760:WVR458761 J524296:J524297 JF524296:JF524297 TB524296:TB524297 ACX524296:ACX524297 AMT524296:AMT524297 AWP524296:AWP524297 BGL524296:BGL524297 BQH524296:BQH524297 CAD524296:CAD524297 CJZ524296:CJZ524297 CTV524296:CTV524297 DDR524296:DDR524297 DNN524296:DNN524297 DXJ524296:DXJ524297 EHF524296:EHF524297 ERB524296:ERB524297 FAX524296:FAX524297 FKT524296:FKT524297 FUP524296:FUP524297 GEL524296:GEL524297 GOH524296:GOH524297 GYD524296:GYD524297 HHZ524296:HHZ524297 HRV524296:HRV524297 IBR524296:IBR524297 ILN524296:ILN524297 IVJ524296:IVJ524297 JFF524296:JFF524297 JPB524296:JPB524297 JYX524296:JYX524297 KIT524296:KIT524297 KSP524296:KSP524297 LCL524296:LCL524297 LMH524296:LMH524297 LWD524296:LWD524297 MFZ524296:MFZ524297 MPV524296:MPV524297 MZR524296:MZR524297 NJN524296:NJN524297 NTJ524296:NTJ524297 ODF524296:ODF524297 ONB524296:ONB524297 OWX524296:OWX524297 PGT524296:PGT524297 PQP524296:PQP524297 QAL524296:QAL524297 QKH524296:QKH524297 QUD524296:QUD524297 RDZ524296:RDZ524297 RNV524296:RNV524297 RXR524296:RXR524297 SHN524296:SHN524297">
      <formula1>0</formula1>
      <formula2>9.99999999999999E+23</formula2>
    </dataValidation>
    <dataValidation type="decimal" allowBlank="1" showErrorMessage="1" errorTitle="Ошибка" error="Допускается ввод только неотрицательных чисел!" sqref="SRJ524296:SRJ524297 TBF524296:TBF524297 TLB524296:TLB524297 TUX524296:TUX524297 UET524296:UET524297 UOP524296:UOP524297 UYL524296:UYL524297 VIH524296:VIH524297 VSD524296:VSD524297 WBZ524296:WBZ524297 WLV524296:WLV524297 WVR524296:WVR524297 J589832:J589833 JF589832:JF589833 TB589832:TB589833 ACX589832:ACX589833 AMT589832:AMT589833 AWP589832:AWP589833 BGL589832:BGL589833 BQH589832:BQH589833 CAD589832:CAD589833 CJZ589832:CJZ589833 CTV589832:CTV589833 DDR589832:DDR589833 DNN589832:DNN589833 DXJ589832:DXJ589833 EHF589832:EHF589833 ERB589832:ERB589833 FAX589832:FAX589833 FKT589832:FKT589833 FUP589832:FUP589833 GEL589832:GEL589833 GOH589832:GOH589833 GYD589832:GYD589833 HHZ589832:HHZ589833 HRV589832:HRV589833 IBR589832:IBR589833 ILN589832:ILN589833 IVJ589832:IVJ589833 JFF589832:JFF589833 JPB589832:JPB589833 JYX589832:JYX589833 KIT589832:KIT589833 KSP589832:KSP589833 LCL589832:LCL589833 LMH589832:LMH589833 LWD589832:LWD589833 MFZ589832:MFZ589833 MPV589832:MPV589833 MZR589832:MZR589833 NJN589832:NJN589833 NTJ589832:NTJ589833 ODF589832:ODF589833 ONB589832:ONB589833 OWX589832:OWX589833 PGT589832:PGT589833 PQP589832:PQP589833 QAL589832:QAL589833 QKH589832:QKH589833 QUD589832:QUD589833 RDZ589832:RDZ589833 RNV589832:RNV589833 RXR589832:RXR589833 SHN589832:SHN589833 SRJ589832:SRJ589833 TBF589832:TBF589833 TLB589832:TLB589833 TUX589832:TUX589833 UET589832:UET589833 UOP589832:UOP589833 UYL589832:UYL589833 VIH589832:VIH589833 VSD589832:VSD589833 WBZ589832:WBZ589833 WLV589832:WLV589833 WVR589832:WVR589833 J655368:J655369 JF655368:JF655369 TB655368:TB655369 ACX655368:ACX655369 AMT655368:AMT655369 AWP655368:AWP655369 BGL655368:BGL655369 BQH655368:BQH655369 CAD655368:CAD655369 CJZ655368:CJZ655369 CTV655368:CTV655369 DDR655368:DDR655369 DNN655368:DNN655369 DXJ655368:DXJ655369 EHF655368:EHF655369 ERB655368:ERB655369 FAX655368:FAX655369 FKT655368:FKT655369 FUP655368:FUP655369 GEL655368:GEL655369 GOH655368:GOH655369 GYD655368:GYD655369 HHZ655368:HHZ655369 HRV655368:HRV655369">
      <formula1>0</formula1>
      <formula2>9.99999999999999E+23</formula2>
    </dataValidation>
    <dataValidation type="decimal" allowBlank="1" showErrorMessage="1" errorTitle="Ошибка" error="Допускается ввод только неотрицательных чисел!" sqref="IBR655368:IBR655369 ILN655368:ILN655369 IVJ655368:IVJ655369 JFF655368:JFF655369 JPB655368:JPB655369 JYX655368:JYX655369 KIT655368:KIT655369 KSP655368:KSP655369 LCL655368:LCL655369 LMH655368:LMH655369 LWD655368:LWD655369 MFZ655368:MFZ655369 MPV655368:MPV655369 MZR655368:MZR655369 NJN655368:NJN655369 NTJ655368:NTJ655369 ODF655368:ODF655369 ONB655368:ONB655369 OWX655368:OWX655369 PGT655368:PGT655369 PQP655368:PQP655369 QAL655368:QAL655369 QKH655368:QKH655369 QUD655368:QUD655369 RDZ655368:RDZ655369 RNV655368:RNV655369 RXR655368:RXR655369 SHN655368:SHN655369 SRJ655368:SRJ655369 TBF655368:TBF655369 TLB655368:TLB655369 TUX655368:TUX655369 UET655368:UET655369 UOP655368:UOP655369 UYL655368:UYL655369 VIH655368:VIH655369 VSD655368:VSD655369 WBZ655368:WBZ655369 WLV655368:WLV655369 WVR655368:WVR655369 J720904:J720905 JF720904:JF720905 TB720904:TB720905 ACX720904:ACX720905 AMT720904:AMT720905 AWP720904:AWP720905 BGL720904:BGL720905 BQH720904:BQH720905 CAD720904:CAD720905 CJZ720904:CJZ720905 CTV720904:CTV720905 DDR720904:DDR720905 DNN720904:DNN720905 DXJ720904:DXJ720905 EHF720904:EHF720905 ERB720904:ERB720905 FAX720904:FAX720905 FKT720904:FKT720905 FUP720904:FUP720905 GEL720904:GEL720905 GOH720904:GOH720905 GYD720904:GYD720905 HHZ720904:HHZ720905 HRV720904:HRV720905 IBR720904:IBR720905 ILN720904:ILN720905 IVJ720904:IVJ720905 JFF720904:JFF720905 JPB720904:JPB720905 JYX720904:JYX720905 KIT720904:KIT720905 KSP720904:KSP720905 LCL720904:LCL720905 LMH720904:LMH720905 LWD720904:LWD720905 MFZ720904:MFZ720905 MPV720904:MPV720905 MZR720904:MZR720905 NJN720904:NJN720905 NTJ720904:NTJ720905 ODF720904:ODF720905 ONB720904:ONB720905 OWX720904:OWX720905 PGT720904:PGT720905 PQP720904:PQP720905 QAL720904:QAL720905 QKH720904:QKH720905 QUD720904:QUD720905 RDZ720904:RDZ720905 RNV720904:RNV720905 RXR720904:RXR720905 SHN720904:SHN720905 SRJ720904:SRJ720905 TBF720904:TBF720905 TLB720904:TLB720905 TUX720904:TUX720905 UET720904:UET720905 UOP720904:UOP720905 UYL720904:UYL720905 VIH720904:VIH720905">
      <formula1>0</formula1>
      <formula2>9.99999999999999E+23</formula2>
    </dataValidation>
    <dataValidation type="decimal" allowBlank="1" showErrorMessage="1" errorTitle="Ошибка" error="Допускается ввод только неотрицательных чисел!" sqref="VSD720904:VSD720905 WBZ720904:WBZ720905 WLV720904:WLV720905 WVR720904:WVR720905 J786440:J786441 JF786440:JF786441 TB786440:TB786441 ACX786440:ACX786441 AMT786440:AMT786441 AWP786440:AWP786441 BGL786440:BGL786441 BQH786440:BQH786441 CAD786440:CAD786441 CJZ786440:CJZ786441 CTV786440:CTV786441 DDR786440:DDR786441 DNN786440:DNN786441 DXJ786440:DXJ786441 EHF786440:EHF786441 ERB786440:ERB786441 FAX786440:FAX786441 FKT786440:FKT786441 FUP786440:FUP786441 GEL786440:GEL786441 GOH786440:GOH786441 GYD786440:GYD786441 HHZ786440:HHZ786441 HRV786440:HRV786441 IBR786440:IBR786441 ILN786440:ILN786441 IVJ786440:IVJ786441 JFF786440:JFF786441 JPB786440:JPB786441 JYX786440:JYX786441 KIT786440:KIT786441 KSP786440:KSP786441 LCL786440:LCL786441 LMH786440:LMH786441 LWD786440:LWD786441 MFZ786440:MFZ786441 MPV786440:MPV786441 MZR786440:MZR786441 NJN786440:NJN786441 NTJ786440:NTJ786441 ODF786440:ODF786441 ONB786440:ONB786441 OWX786440:OWX786441 PGT786440:PGT786441 PQP786440:PQP786441 QAL786440:QAL786441 QKH786440:QKH786441 QUD786440:QUD786441 RDZ786440:RDZ786441 RNV786440:RNV786441 RXR786440:RXR786441 SHN786440:SHN786441 SRJ786440:SRJ786441 TBF786440:TBF786441 TLB786440:TLB786441 TUX786440:TUX786441 UET786440:UET786441 UOP786440:UOP786441 UYL786440:UYL786441 VIH786440:VIH786441 VSD786440:VSD786441 WBZ786440:WBZ786441 WLV786440:WLV786441 WVR786440:WVR786441 J851976:J851977 JF851976:JF851977 TB851976:TB851977 ACX851976:ACX851977 AMT851976:AMT851977 AWP851976:AWP851977 BGL851976:BGL851977 BQH851976:BQH851977 CAD851976:CAD851977 CJZ851976:CJZ851977 CTV851976:CTV851977 DDR851976:DDR851977 DNN851976:DNN851977 DXJ851976:DXJ851977 EHF851976:EHF851977 ERB851976:ERB851977 FAX851976:FAX851977 FKT851976:FKT851977 FUP851976:FUP851977 GEL851976:GEL851977 GOH851976:GOH851977 GYD851976:GYD851977 HHZ851976:HHZ851977 HRV851976:HRV851977 IBR851976:IBR851977 ILN851976:ILN851977 IVJ851976:IVJ851977 JFF851976:JFF851977 JPB851976:JPB851977 JYX851976:JYX851977 KIT851976:KIT851977 KSP851976:KSP851977">
      <formula1>0</formula1>
      <formula2>9.99999999999999E+23</formula2>
    </dataValidation>
    <dataValidation type="decimal" allowBlank="1" showErrorMessage="1" errorTitle="Ошибка" error="Допускается ввод только неотрицательных чисел!" sqref="LCL851976:LCL851977 LMH851976:LMH851977 LWD851976:LWD851977 MFZ851976:MFZ851977 MPV851976:MPV851977 MZR851976:MZR851977 NJN851976:NJN851977 NTJ851976:NTJ851977 ODF851976:ODF851977 ONB851976:ONB851977 OWX851976:OWX851977 PGT851976:PGT851977 PQP851976:PQP851977 QAL851976:QAL851977 QKH851976:QKH851977 QUD851976:QUD851977 RDZ851976:RDZ851977 RNV851976:RNV851977 RXR851976:RXR851977 SHN851976:SHN851977 SRJ851976:SRJ851977 TBF851976:TBF851977 TLB851976:TLB851977 TUX851976:TUX851977 UET851976:UET851977 UOP851976:UOP851977 UYL851976:UYL851977 VIH851976:VIH851977 VSD851976:VSD851977 WBZ851976:WBZ851977 WLV851976:WLV851977 WVR851976:WVR851977 J917512:J917513 JF917512:JF917513 TB917512:TB917513 ACX917512:ACX917513 AMT917512:AMT917513 AWP917512:AWP917513 BGL917512:BGL917513 BQH917512:BQH917513 CAD917512:CAD917513 CJZ917512:CJZ917513 CTV917512:CTV917513 DDR917512:DDR917513 DNN917512:DNN917513 DXJ917512:DXJ917513 EHF917512:EHF917513 ERB917512:ERB917513 FAX917512:FAX917513 FKT917512:FKT917513 FUP917512:FUP917513 GEL917512:GEL917513 GOH917512:GOH917513 GYD917512:GYD917513 HHZ917512:HHZ917513 HRV917512:HRV917513 IBR917512:IBR917513 ILN917512:ILN917513 IVJ917512:IVJ917513 JFF917512:JFF917513 JPB917512:JPB917513 JYX917512:JYX917513 KIT917512:KIT917513 KSP917512:KSP917513 LCL917512:LCL917513 LMH917512:LMH917513 LWD917512:LWD917513 MFZ917512:MFZ917513 MPV917512:MPV917513 MZR917512:MZR917513 NJN917512:NJN917513 NTJ917512:NTJ917513 ODF917512:ODF917513 ONB917512:ONB917513 OWX917512:OWX917513 PGT917512:PGT917513 PQP917512:PQP917513 QAL917512:QAL917513 QKH917512:QKH917513 QUD917512:QUD917513 RDZ917512:RDZ917513 RNV917512:RNV917513 RXR917512:RXR917513 SHN917512:SHN917513 SRJ917512:SRJ917513 TBF917512:TBF917513 TLB917512:TLB917513 TUX917512:TUX917513 UET917512:UET917513 UOP917512:UOP917513 UYL917512:UYL917513 VIH917512:VIH917513 VSD917512:VSD917513 WBZ917512:WBZ917513 WLV917512:WLV917513 WVR917512:WVR917513 J983048:J983049 JF983048:JF983049 TB983048:TB983049 ACX983048:ACX983049">
      <formula1>0</formula1>
      <formula2>9.99999999999999E+23</formula2>
    </dataValidation>
    <dataValidation type="decimal" allowBlank="1" showErrorMessage="1" errorTitle="Ошибка" error="Допускается ввод только неотрицательных чисел!" sqref="AMT983048:AMT983049 AWP983048:AWP983049 BGL983048:BGL983049 BQH983048:BQH983049 CAD983048:CAD983049 CJZ983048:CJZ983049 CTV983048:CTV983049 DDR983048:DDR983049 DNN983048:DNN983049 DXJ983048:DXJ983049 EHF983048:EHF983049 ERB983048:ERB983049 FAX983048:FAX983049 FKT983048:FKT983049 FUP983048:FUP983049 GEL983048:GEL983049 GOH983048:GOH983049 GYD983048:GYD983049 HHZ983048:HHZ983049 HRV983048:HRV983049 IBR983048:IBR983049 ILN983048:ILN983049 IVJ983048:IVJ983049 JFF983048:JFF983049 JPB983048:JPB983049 JYX983048:JYX983049 KIT983048:KIT983049 KSP983048:KSP983049 LCL983048:LCL983049 LMH983048:LMH983049 LWD983048:LWD983049 MFZ983048:MFZ983049 MPV983048:MPV983049 MZR983048:MZR983049 NJN983048:NJN983049 NTJ983048:NTJ983049 ODF983048:ODF983049 ONB983048:ONB983049 OWX983048:OWX983049 PGT983048:PGT983049 PQP983048:PQP983049 QAL983048:QAL983049 QKH983048:QKH983049 QUD983048:QUD983049 RDZ983048:RDZ983049 RNV983048:RNV983049 RXR983048:RXR983049 SHN983048:SHN983049 SRJ983048:SRJ983049 TBF983048:TBF983049 TLB983048:TLB983049 TUX983048:TUX983049 UET983048:UET983049 UOP983048:UOP983049 UYL983048:UYL983049 VIH983048:VIH983049 VSD983048:VSD983049 WBZ983048:WBZ983049 WLV983048:WLV983049 WVR983048:WVR983049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formula1>0</formula1>
      <formula2>9.99999999999999E+23</formula2>
    </dataValidation>
    <dataValidation type="decimal" allowBlank="1" showErrorMessage="1" errorTitle="Ошибка" error="Допускается ввод только неотрицательных чисел!" sqref="ODH65545 OND65545 OWZ65545 PGV65545 PQR65545 QAN65545 QKJ65545 QUF65545 REB65545 RNX65545 RXT65545 SHP65545 SRL65545 TBH65545 TLD65545 TUZ65545 UEV65545 UOR65545 UYN65545 VIJ65545 VSF65545 WCB65545 WLX65545 WVT65545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17 JH196617 TD196617 ACZ196617 AMV196617 AWR196617 BGN196617 BQJ196617 CAF196617 CKB196617 CTX196617 DDT196617">
      <formula1>0</formula1>
      <formula2>9.99999999999999E+23</formula2>
    </dataValidation>
    <dataValidation type="decimal" allowBlank="1" showErrorMessage="1" errorTitle="Ошибка" error="Допускается ввод только неотрицательных чисел!" sqref="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formula1>0</formula1>
      <formula2>9.99999999999999E+23</formula2>
    </dataValidation>
    <dataValidation type="decimal" allowBlank="1" showErrorMessage="1" errorTitle="Ошибка" error="Допускается ввод только неотрицательных чисел!" sqref="REB262153 RNX262153 RXT262153 SHP262153 SRL262153 TBH262153 TLD262153 TUZ262153 UEV262153 UOR262153 UYN262153 VIJ262153 VSF262153 WCB262153 WLX262153 WVT262153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25 JH393225 TD393225 ACZ393225 AMV393225 AWR393225 BGN393225 BQJ393225 CAF393225 CKB393225 CTX393225 DDT393225 DNP393225 DXL393225 EHH393225 ERD393225 FAZ393225 FKV393225 FUR393225 GEN393225">
      <formula1>0</formula1>
      <formula2>9.99999999999999E+23</formula2>
    </dataValidation>
    <dataValidation type="decimal" allowBlank="1" showErrorMessage="1" errorTitle="Ошибка" error="Допускается ввод только неотрицательных чисел!" sqref="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formula1>0</formula1>
      <formula2>9.99999999999999E+23</formula2>
    </dataValidation>
    <dataValidation type="decimal" allowBlank="1" showErrorMessage="1" errorTitle="Ошибка" error="Допускается ввод только неотрицательных чисел!" sqref="UEV458761 UOR458761 UYN458761 VIJ458761 VSF458761 WCB458761 WLX458761 WVT458761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3 JH589833 TD589833 ACZ589833 AMV589833 AWR589833 BGN589833 BQJ589833 CAF589833 CKB589833 CTX589833 DDT589833 DNP589833 DXL589833 EHH589833 ERD589833 FAZ589833 FKV589833 FUR589833 GEN589833 GOJ589833 GYF589833 HIB589833 HRX589833 IBT589833 ILP589833 IVL589833 JFH589833">
      <formula1>0</formula1>
      <formula2>9.99999999999999E+23</formula2>
    </dataValidation>
    <dataValidation type="decimal" allowBlank="1" showErrorMessage="1" errorTitle="Ошибка" error="Допускается ввод только неотрицательных чисел!" sqref="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formula1>0</formula1>
      <formula2>9.99999999999999E+23</formula2>
    </dataValidation>
    <dataValidation type="decimal" allowBlank="1" showErrorMessage="1" errorTitle="Ошибка" error="Допускается ввод только неотрицательных чисел!" sqref="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formula1>0</formula1>
      <formula2>9.99999999999999E+23</formula2>
    </dataValidation>
    <dataValidation type="decimal" allowBlank="1" showErrorMessage="1" errorTitle="Ошибка" error="Допускается ввод только неотрицательных чисел!" sqref="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3 JH917513 TD917513 ACZ917513 AMV917513 AWR917513 BGN917513 BQJ917513">
      <formula1>0</formula1>
      <formula2>9.99999999999999E+23</formula2>
    </dataValidation>
    <dataValidation type="decimal" allowBlank="1" showErrorMessage="1" errorTitle="Ошибка" error="Допускается ввод только неотрицательных чисел!" sqref="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formula1>0</formula1>
      <formula2>9.99999999999999E+23</formula2>
    </dataValidation>
    <dataValidation type="decimal" allowBlank="1" showErrorMessage="1" errorTitle="Ошибка" error="Допускается ввод только неотрицательных чисел!" sqref="PQR983049 QAN983049 QKJ983049 QUF983049 REB983049 RNX983049 RXT983049 SHP983049 SRL983049 TBH983049 TLD983049 TUZ983049 UEV983049 UOR983049 UYN983049 VIJ983049 VSF983049 WCB983049 WLX983049 WVT983049 L20 JH20 TD20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SRL20 TBH20 TLD20 TUZ20 UEV20 UOR20 UYN20 VIJ20 VSF20 WCB20 WLX20 WVT20 L65552 JH65552 TD65552 ACZ65552 AMV65552 AWR65552 BGN65552 BQJ65552 CAF65552 CKB65552 CTX65552 DDT65552 DNP65552 DXL65552 EHH65552 ERD65552">
      <formula1>0</formula1>
      <formula2>9.99999999999999E+23</formula2>
    </dataValidation>
    <dataValidation type="decimal" allowBlank="1" showErrorMessage="1" errorTitle="Ошибка" error="Допускается ввод только неотрицательных чисел!" sqref="FAZ65552 FKV65552 FUR65552 GEN65552 GOJ65552 GYF65552 HIB65552 HRX65552 IBT65552 ILP65552 IVL65552 JFH65552 JPD65552 JYZ65552 KIV65552 KSR65552 LCN65552 LMJ65552 LWF65552 MGB65552 MPX65552 MZT65552 NJP65552 NTL65552 ODH65552 OND65552 OWZ65552 PGV65552 PQR65552 QAN65552 QKJ65552 QUF65552 REB65552 RNX65552 RXT65552 SHP65552 SRL65552 TBH65552 TLD65552 TUZ65552 UEV65552 UOR65552 UYN65552 VIJ65552 VSF65552 WCB65552 WLX65552 WVT65552 L131088 JH131088 TD131088 ACZ131088 AMV131088 AWR131088 BGN131088 BQJ131088 CAF131088 CKB131088 CTX131088 DDT131088 DNP131088 DXL131088 EHH131088 ERD131088 FAZ131088 FKV131088 FUR131088 GEN131088 GOJ131088 GYF131088 HIB131088 HRX131088 IBT131088 ILP131088 IVL131088 JFH131088 JPD131088 JYZ131088 KIV131088 KSR131088 LCN131088 LMJ131088 LWF131088 MGB131088 MPX131088 MZT131088 NJP131088 NTL131088 ODH131088 OND131088 OWZ131088 PGV131088 PQR131088 QAN131088 QKJ131088 QUF131088 REB131088 RNX131088 RXT131088 SHP131088">
      <formula1>0</formula1>
      <formula2>9.99999999999999E+23</formula2>
    </dataValidation>
    <dataValidation type="decimal" allowBlank="1" showErrorMessage="1" errorTitle="Ошибка" error="Допускается ввод только неотрицательных чисел!" sqref="SRL131088 TBH131088 TLD131088 TUZ131088 UEV131088 UOR131088 UYN131088 VIJ131088 VSF131088 WCB131088 WLX131088 WVT131088 L196624 JH196624 TD196624 ACZ196624 AMV196624 AWR196624 BGN196624 BQJ196624 CAF196624 CKB196624 CTX196624 DDT196624 DNP196624 DXL196624 EHH196624 ERD196624 FAZ196624 FKV196624 FUR196624 GEN196624 GOJ196624 GYF196624 HIB196624 HRX196624 IBT196624 ILP196624 IVL196624 JFH196624 JPD196624 JYZ196624 KIV196624 KSR196624 LCN196624 LMJ196624 LWF196624 MGB196624 MPX196624 MZT196624 NJP196624 NTL196624 ODH196624 OND196624 OWZ196624 PGV196624 PQR196624 QAN196624 QKJ196624 QUF196624 REB196624 RNX196624 RXT196624 SHP196624 SRL196624 TBH196624 TLD196624 TUZ196624 UEV196624 UOR196624 UYN196624 VIJ196624 VSF196624 WCB196624 WLX196624 WVT196624 L262160 JH262160 TD262160 ACZ262160 AMV262160 AWR262160 BGN262160 BQJ262160 CAF262160 CKB262160 CTX262160 DDT262160 DNP262160 DXL262160 EHH262160 ERD262160 FAZ262160 FKV262160 FUR262160 GEN262160 GOJ262160 GYF262160 HIB262160 HRX262160">
      <formula1>0</formula1>
      <formula2>9.99999999999999E+23</formula2>
    </dataValidation>
    <dataValidation type="decimal" allowBlank="1" showErrorMessage="1" errorTitle="Ошибка" error="Допускается ввод только неотрицательных чисел!" sqref="IBT262160 ILP262160 IVL262160 JFH262160 JPD262160 JYZ262160 KIV262160 KSR262160 LCN262160 LMJ262160 LWF262160 MGB262160 MPX262160 MZT262160 NJP262160 NTL262160 ODH262160 OND262160 OWZ262160 PGV262160 PQR262160 QAN262160 QKJ262160 QUF262160 REB262160 RNX262160 RXT262160 SHP262160 SRL262160 TBH262160 TLD262160 TUZ262160 UEV262160 UOR262160 UYN262160 VIJ262160 VSF262160 WCB262160 WLX262160 WVT262160 L327696 JH327696 TD327696 ACZ327696 AMV327696 AWR327696 BGN327696 BQJ327696 CAF327696 CKB327696 CTX327696 DDT327696 DNP327696 DXL327696 EHH327696 ERD327696 FAZ327696 FKV327696 FUR327696 GEN327696 GOJ327696 GYF327696 HIB327696 HRX327696 IBT327696 ILP327696 IVL327696 JFH327696 JPD327696 JYZ327696 KIV327696 KSR327696 LCN327696 LMJ327696 LWF327696 MGB327696 MPX327696 MZT327696 NJP327696 NTL327696 ODH327696 OND327696 OWZ327696 PGV327696 PQR327696 QAN327696 QKJ327696 QUF327696 REB327696 RNX327696 RXT327696 SHP327696 SRL327696 TBH327696 TLD327696 TUZ327696 UEV327696 UOR327696 UYN327696 VIJ327696">
      <formula1>0</formula1>
      <formula2>9.99999999999999E+23</formula2>
    </dataValidation>
    <dataValidation type="decimal" allowBlank="1" showErrorMessage="1" errorTitle="Ошибка" error="Допускается ввод только неотрицательных чисел!" sqref="VSF327696 WCB327696 WLX327696 WVT327696 L393232 JH393232 TD393232 ACZ393232 AMV393232 AWR393232 BGN393232 BQJ393232 CAF393232 CKB393232 CTX393232 DDT393232 DNP393232 DXL393232 EHH393232 ERD393232 FAZ393232 FKV393232 FUR393232 GEN393232 GOJ393232 GYF393232 HIB393232 HRX393232 IBT393232 ILP393232 IVL393232 JFH393232 JPD393232 JYZ393232 KIV393232 KSR393232 LCN393232 LMJ393232 LWF393232 MGB393232 MPX393232 MZT393232 NJP393232 NTL393232 ODH393232 OND393232 OWZ393232 PGV393232 PQR393232 QAN393232 QKJ393232 QUF393232 REB393232 RNX393232 RXT393232 SHP393232 SRL393232 TBH393232 TLD393232 TUZ393232 UEV393232 UOR393232 UYN393232 VIJ393232 VSF393232 WCB393232 WLX393232 WVT393232 L458768 JH458768 TD458768 ACZ458768 AMV458768 AWR458768 BGN458768 BQJ458768 CAF458768 CKB458768 CTX458768 DDT458768 DNP458768 DXL458768 EHH458768 ERD458768 FAZ458768 FKV458768 FUR458768 GEN458768 GOJ458768 GYF458768 HIB458768 HRX458768 IBT458768 ILP458768 IVL458768 JFH458768 JPD458768 JYZ458768 KIV458768 KSR458768">
      <formula1>0</formula1>
      <formula2>9.99999999999999E+23</formula2>
    </dataValidation>
    <dataValidation type="decimal" allowBlank="1" showErrorMessage="1" errorTitle="Ошибка" error="Допускается ввод только неотрицательных чисел!" sqref="LCN458768 LMJ458768 LWF458768 MGB458768 MPX458768 MZT458768 NJP458768 NTL458768 ODH458768 OND458768 OWZ458768 PGV458768 PQR458768 QAN458768 QKJ458768 QUF458768 REB458768 RNX458768 RXT458768 SHP458768 SRL458768 TBH458768 TLD458768 TUZ458768 UEV458768 UOR458768 UYN458768 VIJ458768 VSF458768 WCB458768 WLX458768 WVT458768 L524304 JH524304 TD524304 ACZ524304 AMV524304 AWR524304 BGN524304 BQJ524304 CAF524304 CKB524304 CTX524304 DDT524304 DNP524304 DXL524304 EHH524304 ERD524304 FAZ524304 FKV524304 FUR524304 GEN524304 GOJ524304 GYF524304 HIB524304 HRX524304 IBT524304 ILP524304 IVL524304 JFH524304 JPD524304 JYZ524304 KIV524304 KSR524304 LCN524304 LMJ524304 LWF524304 MGB524304 MPX524304 MZT524304 NJP524304 NTL524304 ODH524304 OND524304 OWZ524304 PGV524304 PQR524304 QAN524304 QKJ524304 QUF524304 REB524304 RNX524304 RXT524304 SHP524304 SRL524304 TBH524304 TLD524304 TUZ524304 UEV524304 UOR524304 UYN524304 VIJ524304 VSF524304 WCB524304 WLX524304 WVT524304 L589840 JH589840 TD589840 ACZ589840">
      <formula1>0</formula1>
      <formula2>9.99999999999999E+23</formula2>
    </dataValidation>
    <dataValidation type="decimal" allowBlank="1" showErrorMessage="1" errorTitle="Ошибка" error="Допускается ввод только неотрицательных чисел!" sqref="AMV589840 AWR589840 BGN589840 BQJ589840 CAF589840 CKB589840 CTX589840 DDT589840 DNP589840 DXL589840 EHH589840 ERD589840 FAZ589840 FKV589840 FUR589840 GEN589840 GOJ589840 GYF589840 HIB589840 HRX589840 IBT589840 ILP589840 IVL589840 JFH589840 JPD589840 JYZ589840 KIV589840 KSR589840 LCN589840 LMJ589840 LWF589840 MGB589840 MPX589840 MZT589840 NJP589840 NTL589840 ODH589840 OND589840 OWZ589840 PGV589840 PQR589840 QAN589840 QKJ589840 QUF589840 REB589840 RNX589840 RXT589840 SHP589840 SRL589840 TBH589840 TLD589840 TUZ589840 UEV589840 UOR589840 UYN589840 VIJ589840 VSF589840 WCB589840 WLX589840 WVT589840 L655376 JH655376 TD655376 ACZ655376 AMV655376 AWR655376 BGN655376 BQJ655376 CAF655376 CKB655376 CTX655376 DDT655376 DNP655376 DXL655376 EHH655376 ERD655376 FAZ655376 FKV655376 FUR655376 GEN655376 GOJ655376 GYF655376 HIB655376 HRX655376 IBT655376 ILP655376 IVL655376 JFH655376 JPD655376 JYZ655376 KIV655376 KSR655376 LCN655376 LMJ655376 LWF655376 MGB655376 MPX655376 MZT655376 NJP655376 NTL655376">
      <formula1>0</formula1>
      <formula2>9.99999999999999E+23</formula2>
    </dataValidation>
    <dataValidation type="decimal" allowBlank="1" showErrorMessage="1" errorTitle="Ошибка" error="Допускается ввод только неотрицательных чисел!" sqref="ODH655376 OND655376 OWZ655376 PGV655376 PQR655376 QAN655376 QKJ655376 QUF655376 REB655376 RNX655376 RXT655376 SHP655376 SRL655376 TBH655376 TLD655376 TUZ655376 UEV655376 UOR655376 UYN655376 VIJ655376 VSF655376 WCB655376 WLX655376 WVT655376 L720912 JH720912 TD720912 ACZ720912 AMV720912 AWR720912 BGN720912 BQJ720912 CAF720912 CKB720912 CTX720912 DDT720912 DNP720912 DXL720912 EHH720912 ERD720912 FAZ720912 FKV720912 FUR720912 GEN720912 GOJ720912 GYF720912 HIB720912 HRX720912 IBT720912 ILP720912 IVL720912 JFH720912 JPD720912 JYZ720912 KIV720912 KSR720912 LCN720912 LMJ720912 LWF720912 MGB720912 MPX720912 MZT720912 NJP720912 NTL720912 ODH720912 OND720912 OWZ720912 PGV720912 PQR720912 QAN720912 QKJ720912 QUF720912 REB720912 RNX720912 RXT720912 SHP720912 SRL720912 TBH720912 TLD720912 TUZ720912 UEV720912 UOR720912 UYN720912 VIJ720912 VSF720912 WCB720912 WLX720912 WVT720912 L786448 JH786448 TD786448 ACZ786448 AMV786448 AWR786448 BGN786448 BQJ786448 CAF786448 CKB786448 CTX786448 DDT786448">
      <formula1>0</formula1>
      <formula2>9.99999999999999E+23</formula2>
    </dataValidation>
    <dataValidation type="decimal" allowBlank="1" showErrorMessage="1" errorTitle="Ошибка" error="Допускается ввод только неотрицательных чисел!" sqref="DNP786448 DXL786448 EHH786448 ERD786448 FAZ786448 FKV786448 FUR786448 GEN786448 GOJ786448 GYF786448 HIB786448 HRX786448 IBT786448 ILP786448 IVL786448 JFH786448 JPD786448 JYZ786448 KIV786448 KSR786448 LCN786448 LMJ786448 LWF786448 MGB786448 MPX786448 MZT786448 NJP786448 NTL786448 ODH786448 OND786448 OWZ786448 PGV786448 PQR786448 QAN786448 QKJ786448 QUF786448 REB786448 RNX786448 RXT786448 SHP786448 SRL786448 TBH786448 TLD786448 TUZ786448 UEV786448 UOR786448 UYN786448 VIJ786448 VSF786448 WCB786448 WLX786448 WVT786448 L851984 JH851984 TD851984 ACZ851984 AMV851984 AWR851984 BGN851984 BQJ851984 CAF851984 CKB851984 CTX851984 DDT851984 DNP851984 DXL851984 EHH851984 ERD851984 FAZ851984 FKV851984 FUR851984 GEN851984 GOJ851984 GYF851984 HIB851984 HRX851984 IBT851984 ILP851984 IVL851984 JFH851984 JPD851984 JYZ851984 KIV851984 KSR851984 LCN851984 LMJ851984 LWF851984 MGB851984 MPX851984 MZT851984 NJP851984 NTL851984 ODH851984 OND851984 OWZ851984 PGV851984 PQR851984 QAN851984 QKJ851984 QUF851984">
      <formula1>0</formula1>
      <formula2>9.99999999999999E+23</formula2>
    </dataValidation>
    <dataValidation type="decimal" allowBlank="1" showErrorMessage="1" errorTitle="Ошибка" error="Допускается ввод только неотрицательных чисел!" sqref="REB851984 RNX851984 RXT851984 SHP851984 SRL851984 TBH851984 TLD851984 TUZ851984 UEV851984 UOR851984 UYN851984 VIJ851984 VSF851984 WCB851984 WLX851984 WVT851984 L917520 JH917520 TD917520 ACZ917520 AMV917520 AWR917520 BGN917520 BQJ917520 CAF917520 CKB917520 CTX917520 DDT917520 DNP917520 DXL917520 EHH917520 ERD917520 FAZ917520 FKV917520 FUR917520 GEN917520 GOJ917520 GYF917520 HIB917520 HRX917520 IBT917520 ILP917520 IVL917520 JFH917520 JPD917520 JYZ917520 KIV917520 KSR917520 LCN917520 LMJ917520 LWF917520 MGB917520 MPX917520 MZT917520 NJP917520 NTL917520 ODH917520 OND917520 OWZ917520 PGV917520 PQR917520 QAN917520 QKJ917520 QUF917520 REB917520 RNX917520 RXT917520 SHP917520 SRL917520 TBH917520 TLD917520 TUZ917520 UEV917520 UOR917520 UYN917520 VIJ917520 VSF917520 WCB917520 WLX917520 WVT917520 L983056 JH983056 TD983056 ACZ983056 AMV983056 AWR983056 BGN983056 BQJ983056 CAF983056 CKB983056 CTX983056 DDT983056 DNP983056 DXL983056 EHH983056 ERD983056 FAZ983056 FKV983056 FUR983056 GEN983056">
      <formula1>0</formula1>
      <formula2>9.99999999999999E+23</formula2>
    </dataValidation>
    <dataValidation type="decimal" allowBlank="1" showErrorMessage="1" errorTitle="Ошибка" error="Допускается ввод только неотрицательных чисел!" sqref="GOJ983056 GYF983056 HIB983056 HRX983056 IBT983056 ILP983056 IVL983056 JFH983056 JPD983056 JYZ983056 KIV983056 KSR983056 LCN983056 LMJ983056 LWF983056 MGB983056 MPX983056 MZT983056 NJP983056 NTL983056 ODH983056 OND983056 OWZ983056 PGV983056 PQR983056 QAN983056 QKJ983056 QUF983056 REB983056 RNX983056 RXT983056 SHP983056 SRL983056 TBH983056 TLD983056 TUZ983056 UEV983056 UOR983056 UYN983056 VIJ983056 VSF983056 WCB983056 WLX983056 WVT983056 J19:J20 JF19:JF20 TB19:TB20 ACX19:ACX20 AMT19:AMT20 AWP19:AWP20 BGL19:BGL20 BQH19:BQH20 CAD19:CAD20 CJZ19:CJZ20 CTV19:CTV20 DDR19:DDR20 DNN19:DNN20 DXJ19:DXJ20 EHF19:EHF20 ERB19:ERB20 FAX19:FAX20 FKT19:FKT20 FUP19:FUP20 GEL19:GEL20 GOH19:GOH20 GYD19:GYD20 HHZ19:HHZ20 HRV19:HRV20 IBR19:IBR20 ILN19:ILN20 IVJ19:IVJ20 JFF19:JFF20 JPB19:JPB20 JYX19:JYX20 KIT19:KIT20 KSP19:KSP20 LCL19:LCL20 LMH19:LMH20 LWD19:LWD20 MFZ19:MFZ20 MPV19:MPV20 MZR19:MZR20 NJN19:NJN20 NTJ19:NTJ20 ODF19:ODF20 ONB19:ONB20 OWX19:OWX20 PGT19:PGT20 PQP19:PQP20 QAL19:QAL20 QKH19:QKH20 QUD19:QUD20 RDZ19:RDZ20 RNV19:RNV20 RXR19:RXR20 SHN19:SHN20 SRJ19:SRJ20 TBF19:TBF20 TLB19:TLB20 TUX19:TUX20">
      <formula1>0</formula1>
      <formula2>9.99999999999999E+23</formula2>
    </dataValidation>
    <dataValidation type="decimal" allowBlank="1" showErrorMessage="1" errorTitle="Ошибка" error="Допускается ввод только неотрицательных чисел!" sqref="UET19:UET20 UOP19:UOP20 UYL19:UYL20 VIH19:VIH20 VSD19:VSD20 WBZ19:WBZ20 WLV19:WLV20 WVR19:WVR20 J65551:J65552 JF65551:JF65552 TB65551:TB65552 ACX65551:ACX65552 AMT65551:AMT65552 AWP65551:AWP65552 BGL65551:BGL65552 BQH65551:BQH65552 CAD65551:CAD65552 CJZ65551:CJZ65552 CTV65551:CTV65552 DDR65551:DDR65552 DNN65551:DNN65552 DXJ65551:DXJ65552 EHF65551:EHF65552 ERB65551:ERB65552 FAX65551:FAX65552 FKT65551:FKT65552 FUP65551:FUP65552 GEL65551:GEL65552 GOH65551:GOH65552 GYD65551:GYD65552 HHZ65551:HHZ65552 HRV65551:HRV65552 IBR65551:IBR65552 ILN65551:ILN65552 IVJ65551:IVJ65552 JFF65551:JFF65552 JPB65551:JPB65552 JYX65551:JYX65552 KIT65551:KIT65552 KSP65551:KSP65552 LCL65551:LCL65552 LMH65551:LMH65552 LWD65551:LWD65552 MFZ65551:MFZ65552 MPV65551:MPV65552 MZR65551:MZR65552 NJN65551:NJN65552 NTJ65551:NTJ65552 ODF65551:ODF65552 ONB65551:ONB65552 OWX65551:OWX65552 PGT65551:PGT65552 PQP65551:PQP65552 QAL65551:QAL65552 QKH65551:QKH65552 QUD65551:QUD65552 RDZ65551:RDZ65552 RNV65551:RNV65552 RXR65551:RXR65552 SHN65551:SHN65552 SRJ65551:SRJ65552 TBF65551:TBF65552 TLB65551:TLB65552 TUX65551:TUX65552 UET65551:UET65552 UOP65551:UOP65552 UYL65551:UYL65552 VIH65551:VIH65552 VSD65551:VSD65552 WBZ65551:WBZ65552 WLV65551:WLV65552 WVR65551:WVR65552 J131087:J131088 JF131087:JF131088 TB131087:TB131088 ACX131087:ACX131088 AMT131087:AMT131088 AWP131087:AWP131088 BGL131087:BGL131088 BQH131087:BQH131088 CAD131087:CAD131088 CJZ131087:CJZ131088 CTV131087:CTV131088 DDR131087:DDR131088 DNN131087:DNN131088 DXJ131087:DXJ131088 EHF131087:EHF131088 ERB131087:ERB131088 FAX131087:FAX131088 FKT131087:FKT131088 FUP131087:FUP131088 GEL131087:GEL131088 GOH131087:GOH131088 GYD131087:GYD131088 HHZ131087:HHZ131088 HRV131087:HRV131088 IBR131087:IBR131088 ILN131087:ILN131088 IVJ131087:IVJ131088 JFF131087:JFF131088">
      <formula1>0</formula1>
      <formula2>9.99999999999999E+23</formula2>
    </dataValidation>
    <dataValidation type="decimal" allowBlank="1" showErrorMessage="1" errorTitle="Ошибка" error="Допускается ввод только неотрицательных чисел!" sqref="JPB131087:JPB131088 JYX131087:JYX131088 KIT131087:KIT131088 KSP131087:KSP131088 LCL131087:LCL131088 LMH131087:LMH131088 LWD131087:LWD131088 MFZ131087:MFZ131088 MPV131087:MPV131088 MZR131087:MZR131088 NJN131087:NJN131088 NTJ131087:NTJ131088 ODF131087:ODF131088 ONB131087:ONB131088 OWX131087:OWX131088 PGT131087:PGT131088 PQP131087:PQP131088 QAL131087:QAL131088 QKH131087:QKH131088 QUD131087:QUD131088 RDZ131087:RDZ131088 RNV131087:RNV131088 RXR131087:RXR131088 SHN131087:SHN131088 SRJ131087:SRJ131088 TBF131087:TBF131088 TLB131087:TLB131088 TUX131087:TUX131088 UET131087:UET131088 UOP131087:UOP131088 UYL131087:UYL131088 VIH131087:VIH131088 VSD131087:VSD131088 WBZ131087:WBZ131088 WLV131087:WLV131088 WVR131087:WVR131088 J196623:J196624 JF196623:JF196624 TB196623:TB196624 ACX196623:ACX196624 AMT196623:AMT196624 AWP196623:AWP196624 BGL196623:BGL196624 BQH196623:BQH196624 CAD196623:CAD196624 CJZ196623:CJZ196624 CTV196623:CTV196624 DDR196623:DDR196624 DNN196623:DNN196624 DXJ196623:DXJ196624 EHF196623:EHF196624 ERB196623:ERB196624 FAX196623:FAX196624 FKT196623:FKT196624 FUP196623:FUP196624 GEL196623:GEL196624 GOH196623:GOH196624 GYD196623:GYD196624 HHZ196623:HHZ196624 HRV196623:HRV196624 IBR196623:IBR196624 ILN196623:ILN196624 IVJ196623:IVJ196624 JFF196623:JFF196624 JPB196623:JPB196624 JYX196623:JYX196624 KIT196623:KIT196624 KSP196623:KSP196624 LCL196623:LCL196624 LMH196623:LMH196624 LWD196623:LWD196624 MFZ196623:MFZ196624 MPV196623:MPV196624 MZR196623:MZR196624 NJN196623:NJN196624 NTJ196623:NTJ196624 ODF196623:ODF196624 ONB196623:ONB196624 OWX196623:OWX196624 PGT196623:PGT196624 PQP196623:PQP196624 QAL196623:QAL196624 QKH196623:QKH196624 QUD196623:QUD196624 RDZ196623:RDZ196624 RNV196623:RNV196624 RXR196623:RXR196624 SHN196623:SHN196624 SRJ196623:SRJ196624 TBF196623:TBF196624 TLB196623:TLB196624 TUX196623:TUX196624 UET196623:UET196624 UOP196623:UOP196624 UYL196623:UYL196624 VIH196623:VIH196624 VSD196623:VSD196624 WBZ196623:WBZ196624 WLV196623:WLV196624 WVR196623:WVR196624">
      <formula1>0</formula1>
      <formula2>9.99999999999999E+23</formula2>
    </dataValidation>
    <dataValidation type="decimal" allowBlank="1" showErrorMessage="1" errorTitle="Ошибка" error="Допускается ввод только неотрицательных чисел!" sqref="J262159:J262160 JF262159:JF262160 TB262159:TB262160 ACX262159:ACX262160 AMT262159:AMT262160 AWP262159:AWP262160 BGL262159:BGL262160 BQH262159:BQH262160 CAD262159:CAD262160 CJZ262159:CJZ262160 CTV262159:CTV262160 DDR262159:DDR262160 DNN262159:DNN262160 DXJ262159:DXJ262160 EHF262159:EHF262160 ERB262159:ERB262160 FAX262159:FAX262160 FKT262159:FKT262160 FUP262159:FUP262160 GEL262159:GEL262160 GOH262159:GOH262160 GYD262159:GYD262160 HHZ262159:HHZ262160 HRV262159:HRV262160 IBR262159:IBR262160 ILN262159:ILN262160 IVJ262159:IVJ262160 JFF262159:JFF262160 JPB262159:JPB262160 JYX262159:JYX262160 KIT262159:KIT262160 KSP262159:KSP262160 LCL262159:LCL262160 LMH262159:LMH262160 LWD262159:LWD262160 MFZ262159:MFZ262160 MPV262159:MPV262160 MZR262159:MZR262160 NJN262159:NJN262160 NTJ262159:NTJ262160 ODF262159:ODF262160 ONB262159:ONB262160 OWX262159:OWX262160 PGT262159:PGT262160 PQP262159:PQP262160 QAL262159:QAL262160 QKH262159:QKH262160 QUD262159:QUD262160 RDZ262159:RDZ262160 RNV262159:RNV262160 RXR262159:RXR262160 SHN262159:SHN262160 SRJ262159:SRJ262160 TBF262159:TBF262160 TLB262159:TLB262160 TUX262159:TUX262160 UET262159:UET262160 UOP262159:UOP262160 UYL262159:UYL262160 VIH262159:VIH262160 VSD262159:VSD262160 WBZ262159:WBZ262160 WLV262159:WLV262160 WVR262159:WVR262160 J327695:J327696 JF327695:JF327696 TB327695:TB327696 ACX327695:ACX327696 AMT327695:AMT327696 AWP327695:AWP327696 BGL327695:BGL327696 BQH327695:BQH327696 CAD327695:CAD327696 CJZ327695:CJZ327696 CTV327695:CTV327696 DDR327695:DDR327696 DNN327695:DNN327696 DXJ327695:DXJ327696 EHF327695:EHF327696 ERB327695:ERB327696 FAX327695:FAX327696 FKT327695:FKT327696 FUP327695:FUP327696 GEL327695:GEL327696 GOH327695:GOH327696 GYD327695:GYD327696 HHZ327695:HHZ327696 HRV327695:HRV327696 IBR327695:IBR327696 ILN327695:ILN327696 IVJ327695:IVJ327696 JFF327695:JFF327696 JPB327695:JPB327696 JYX327695:JYX327696 KIT327695:KIT327696 KSP327695:KSP327696 LCL327695:LCL327696 LMH327695:LMH327696 LWD327695:LWD327696 MFZ327695:MFZ327696">
      <formula1>0</formula1>
      <formula2>9.99999999999999E+23</formula2>
    </dataValidation>
    <dataValidation type="decimal" allowBlank="1" showErrorMessage="1" errorTitle="Ошибка" error="Допускается ввод только неотрицательных чисел!" sqref="MPV327695:MPV327696 MZR327695:MZR327696 NJN327695:NJN327696 NTJ327695:NTJ327696 ODF327695:ODF327696 ONB327695:ONB327696 OWX327695:OWX327696 PGT327695:PGT327696 PQP327695:PQP327696 QAL327695:QAL327696 QKH327695:QKH327696 QUD327695:QUD327696 RDZ327695:RDZ327696 RNV327695:RNV327696 RXR327695:RXR327696 SHN327695:SHN327696 SRJ327695:SRJ327696 TBF327695:TBF327696 TLB327695:TLB327696 TUX327695:TUX327696 UET327695:UET327696 UOP327695:UOP327696 UYL327695:UYL327696 VIH327695:VIH327696 VSD327695:VSD327696 WBZ327695:WBZ327696 WLV327695:WLV327696 WVR327695:WVR327696 J393231:J393232 JF393231:JF393232 TB393231:TB393232 ACX393231:ACX393232 AMT393231:AMT393232 AWP393231:AWP393232 BGL393231:BGL393232 BQH393231:BQH393232 CAD393231:CAD393232 CJZ393231:CJZ393232 CTV393231:CTV393232 DDR393231:DDR393232 DNN393231:DNN393232 DXJ393231:DXJ393232 EHF393231:EHF393232 ERB393231:ERB393232 FAX393231:FAX393232 FKT393231:FKT393232 FUP393231:FUP393232 GEL393231:GEL393232 GOH393231:GOH393232 GYD393231:GYD393232 HHZ393231:HHZ393232 HRV393231:HRV393232 IBR393231:IBR393232 ILN393231:ILN393232 IVJ393231:IVJ393232 JFF393231:JFF393232 JPB393231:JPB393232 JYX393231:JYX393232 KIT393231:KIT393232 KSP393231:KSP393232 LCL393231:LCL393232 LMH393231:LMH393232 LWD393231:LWD393232 MFZ393231:MFZ393232 MPV393231:MPV393232 MZR393231:MZR393232 NJN393231:NJN393232 NTJ393231:NTJ393232 ODF393231:ODF393232 ONB393231:ONB393232 OWX393231:OWX393232 PGT393231:PGT393232 PQP393231:PQP393232 QAL393231:QAL393232 QKH393231:QKH393232 QUD393231:QUD393232 RDZ393231:RDZ393232 RNV393231:RNV393232 RXR393231:RXR393232 SHN393231:SHN393232 SRJ393231:SRJ393232 TBF393231:TBF393232 TLB393231:TLB393232 TUX393231:TUX393232 UET393231:UET393232 UOP393231:UOP393232 UYL393231:UYL393232 VIH393231:VIH393232 VSD393231:VSD393232 WBZ393231:WBZ393232 WLV393231:WLV393232 WVR393231:WVR393232 J458767:J458768 JF458767:JF458768 TB458767:TB458768 ACX458767:ACX458768 AMT458767:AMT458768 AWP458767:AWP458768 BGL458767:BGL458768 BQH458767:BQH458768">
      <formula1>0</formula1>
      <formula2>9.99999999999999E+23</formula2>
    </dataValidation>
    <dataValidation type="decimal" allowBlank="1" showErrorMessage="1" errorTitle="Ошибка" error="Допускается ввод только неотрицательных чисел!" sqref="CAD458767:CAD458768 CJZ458767:CJZ458768 CTV458767:CTV458768 DDR458767:DDR458768 DNN458767:DNN458768 DXJ458767:DXJ458768 EHF458767:EHF458768 ERB458767:ERB458768 FAX458767:FAX458768 FKT458767:FKT458768 FUP458767:FUP458768 GEL458767:GEL458768 GOH458767:GOH458768 GYD458767:GYD458768 HHZ458767:HHZ458768 HRV458767:HRV458768 IBR458767:IBR458768 ILN458767:ILN458768 IVJ458767:IVJ458768 JFF458767:JFF458768 JPB458767:JPB458768 JYX458767:JYX458768 KIT458767:KIT458768 KSP458767:KSP458768 LCL458767:LCL458768 LMH458767:LMH458768 LWD458767:LWD458768 MFZ458767:MFZ458768 MPV458767:MPV458768 MZR458767:MZR458768 NJN458767:NJN458768 NTJ458767:NTJ458768 ODF458767:ODF458768 ONB458767:ONB458768 OWX458767:OWX458768 PGT458767:PGT458768 PQP458767:PQP458768 QAL458767:QAL458768 QKH458767:QKH458768 QUD458767:QUD458768 RDZ458767:RDZ458768 RNV458767:RNV458768 RXR458767:RXR458768 SHN458767:SHN458768 SRJ458767:SRJ458768 TBF458767:TBF458768 TLB458767:TLB458768 TUX458767:TUX458768 UET458767:UET458768 UOP458767:UOP458768 UYL458767:UYL458768 VIH458767:VIH458768 VSD458767:VSD458768 WBZ458767:WBZ458768 WLV458767:WLV458768 WVR458767:WVR458768 J524303:J524304 JF524303:JF524304 TB524303:TB524304 ACX524303:ACX524304 AMT524303:AMT524304 AWP524303:AWP524304 BGL524303:BGL524304 BQH524303:BQH524304 CAD524303:CAD524304 CJZ524303:CJZ524304 CTV524303:CTV524304 DDR524303:DDR524304 DNN524303:DNN524304 DXJ524303:DXJ524304 EHF524303:EHF524304 ERB524303:ERB524304 FAX524303:FAX524304 FKT524303:FKT524304 FUP524303:FUP524304 GEL524303:GEL524304 GOH524303:GOH524304 GYD524303:GYD524304 HHZ524303:HHZ524304 HRV524303:HRV524304 IBR524303:IBR524304 ILN524303:ILN524304 IVJ524303:IVJ524304 JFF524303:JFF524304 JPB524303:JPB524304 JYX524303:JYX524304 KIT524303:KIT524304 KSP524303:KSP524304 LCL524303:LCL524304 LMH524303:LMH524304 LWD524303:LWD524304 MFZ524303:MFZ524304 MPV524303:MPV524304 MZR524303:MZR524304 NJN524303:NJN524304 NTJ524303:NTJ524304 ODF524303:ODF524304 ONB524303:ONB524304 OWX524303:OWX524304 PGT524303:PGT524304">
      <formula1>0</formula1>
      <formula2>9.99999999999999E+23</formula2>
    </dataValidation>
    <dataValidation type="decimal" allowBlank="1" showErrorMessage="1" errorTitle="Ошибка" error="Допускается ввод только неотрицательных чисел!" sqref="PQP524303:PQP524304 QAL524303:QAL524304 QKH524303:QKH524304 QUD524303:QUD524304 RDZ524303:RDZ524304 RNV524303:RNV524304 RXR524303:RXR524304 SHN524303:SHN524304 SRJ524303:SRJ524304 TBF524303:TBF524304 TLB524303:TLB524304 TUX524303:TUX524304 UET524303:UET524304 UOP524303:UOP524304 UYL524303:UYL524304 VIH524303:VIH524304 VSD524303:VSD524304 WBZ524303:WBZ524304 WLV524303:WLV524304 WVR524303:WVR524304 J589839:J589840 JF589839:JF589840 TB589839:TB589840 ACX589839:ACX589840 AMT589839:AMT589840 AWP589839:AWP589840 BGL589839:BGL589840 BQH589839:BQH589840 CAD589839:CAD589840 CJZ589839:CJZ589840 CTV589839:CTV589840 DDR589839:DDR589840 DNN589839:DNN589840 DXJ589839:DXJ589840 EHF589839:EHF589840 ERB589839:ERB589840 FAX589839:FAX589840 FKT589839:FKT589840 FUP589839:FUP589840 GEL589839:GEL589840 GOH589839:GOH589840 GYD589839:GYD589840 HHZ589839:HHZ589840 HRV589839:HRV589840 IBR589839:IBR589840 ILN589839:ILN589840 IVJ589839:IVJ589840 JFF589839:JFF589840 JPB589839:JPB589840 JYX589839:JYX589840 KIT589839:KIT589840 KSP589839:KSP589840 LCL589839:LCL589840 LMH589839:LMH589840 LWD589839:LWD589840 MFZ589839:MFZ589840 MPV589839:MPV589840 MZR589839:MZR589840 NJN589839:NJN589840 NTJ589839:NTJ589840 ODF589839:ODF589840 ONB589839:ONB589840 OWX589839:OWX589840 PGT589839:PGT589840 PQP589839:PQP589840 QAL589839:QAL589840 QKH589839:QKH589840 QUD589839:QUD589840 RDZ589839:RDZ589840 RNV589839:RNV589840 RXR589839:RXR589840 SHN589839:SHN589840 SRJ589839:SRJ589840 TBF589839:TBF589840 TLB589839:TLB589840 TUX589839:TUX589840 UET589839:UET589840 UOP589839:UOP589840 UYL589839:UYL589840 VIH589839:VIH589840 VSD589839:VSD589840 WBZ589839:WBZ589840 WLV589839:WLV589840 WVR589839:WVR589840 J655375:J655376 JF655375:JF655376 TB655375:TB655376 ACX655375:ACX655376 AMT655375:AMT655376 AWP655375:AWP655376 BGL655375:BGL655376 BQH655375:BQH655376 CAD655375:CAD655376 CJZ655375:CJZ655376 CTV655375:CTV655376 DDR655375:DDR655376 DNN655375:DNN655376 DXJ655375:DXJ655376 EHF655375:EHF655376 ERB655375:ERB655376">
      <formula1>0</formula1>
      <formula2>9.99999999999999E+23</formula2>
    </dataValidation>
    <dataValidation type="decimal" allowBlank="1" showErrorMessage="1" errorTitle="Ошибка" error="Допускается ввод только неотрицательных чисел!" sqref="FAX655375:FAX655376 FKT655375:FKT655376 FUP655375:FUP655376 GEL655375:GEL655376 GOH655375:GOH655376 GYD655375:GYD655376 HHZ655375:HHZ655376 HRV655375:HRV655376 IBR655375:IBR655376 ILN655375:ILN655376 IVJ655375:IVJ655376 JFF655375:JFF655376 JPB655375:JPB655376 JYX655375:JYX655376 KIT655375:KIT655376 KSP655375:KSP655376 LCL655375:LCL655376 LMH655375:LMH655376 LWD655375:LWD655376 MFZ655375:MFZ655376 MPV655375:MPV655376 MZR655375:MZR655376 NJN655375:NJN655376 NTJ655375:NTJ655376 ODF655375:ODF655376 ONB655375:ONB655376 OWX655375:OWX655376 PGT655375:PGT655376 PQP655375:PQP655376 QAL655375:QAL655376 QKH655375:QKH655376 QUD655375:QUD655376 RDZ655375:RDZ655376 RNV655375:RNV655376 RXR655375:RXR655376 SHN655375:SHN655376 SRJ655375:SRJ655376 TBF655375:TBF655376 TLB655375:TLB655376 TUX655375:TUX655376 UET655375:UET655376 UOP655375:UOP655376 UYL655375:UYL655376 VIH655375:VIH655376 VSD655375:VSD655376 WBZ655375:WBZ655376 WLV655375:WLV655376 WVR655375:WVR655376 J720911:J720912 JF720911:JF720912 TB720911:TB720912 ACX720911:ACX720912 AMT720911:AMT720912 AWP720911:AWP720912 BGL720911:BGL720912 BQH720911:BQH720912 CAD720911:CAD720912 CJZ720911:CJZ720912 CTV720911:CTV720912 DDR720911:DDR720912 DNN720911:DNN720912 DXJ720911:DXJ720912 EHF720911:EHF720912 ERB720911:ERB720912 FAX720911:FAX720912 FKT720911:FKT720912 FUP720911:FUP720912 GEL720911:GEL720912 GOH720911:GOH720912 GYD720911:GYD720912 HHZ720911:HHZ720912 HRV720911:HRV720912 IBR720911:IBR720912 ILN720911:ILN720912 IVJ720911:IVJ720912 JFF720911:JFF720912 JPB720911:JPB720912 JYX720911:JYX720912 KIT720911:KIT720912 KSP720911:KSP720912 LCL720911:LCL720912 LMH720911:LMH720912 LWD720911:LWD720912 MFZ720911:MFZ720912 MPV720911:MPV720912 MZR720911:MZR720912 NJN720911:NJN720912 NTJ720911:NTJ720912 ODF720911:ODF720912 ONB720911:ONB720912 OWX720911:OWX720912 PGT720911:PGT720912 PQP720911:PQP720912 QAL720911:QAL720912 QKH720911:QKH720912 QUD720911:QUD720912 RDZ720911:RDZ720912 RNV720911:RNV720912 RXR720911:RXR720912 SHN720911:SHN720912">
      <formula1>0</formula1>
      <formula2>9.99999999999999E+23</formula2>
    </dataValidation>
    <dataValidation type="decimal" allowBlank="1" showErrorMessage="1" errorTitle="Ошибка" error="Допускается ввод только неотрицательных чисел!" sqref="SRJ720911:SRJ720912 TBF720911:TBF720912 TLB720911:TLB720912 TUX720911:TUX720912 UET720911:UET720912 UOP720911:UOP720912 UYL720911:UYL720912 VIH720911:VIH720912 VSD720911:VSD720912 WBZ720911:WBZ720912 WLV720911:WLV720912 WVR720911:WVR720912 J786447:J786448 JF786447:JF786448 TB786447:TB786448 ACX786447:ACX786448 AMT786447:AMT786448 AWP786447:AWP786448 BGL786447:BGL786448 BQH786447:BQH786448 CAD786447:CAD786448 CJZ786447:CJZ786448 CTV786447:CTV786448 DDR786447:DDR786448 DNN786447:DNN786448 DXJ786447:DXJ786448 EHF786447:EHF786448 ERB786447:ERB786448 FAX786447:FAX786448 FKT786447:FKT786448 FUP786447:FUP786448 GEL786447:GEL786448 GOH786447:GOH786448 GYD786447:GYD786448 HHZ786447:HHZ786448 HRV786447:HRV786448 IBR786447:IBR786448 ILN786447:ILN786448 IVJ786447:IVJ786448 JFF786447:JFF786448 JPB786447:JPB786448 JYX786447:JYX786448 KIT786447:KIT786448 KSP786447:KSP786448 LCL786447:LCL786448 LMH786447:LMH786448 LWD786447:LWD786448 MFZ786447:MFZ786448 MPV786447:MPV786448 MZR786447:MZR786448 NJN786447:NJN786448 NTJ786447:NTJ786448 ODF786447:ODF786448 ONB786447:ONB786448 OWX786447:OWX786448 PGT786447:PGT786448 PQP786447:PQP786448 QAL786447:QAL786448 QKH786447:QKH786448 QUD786447:QUD786448 RDZ786447:RDZ786448 RNV786447:RNV786448 RXR786447:RXR786448 SHN786447:SHN786448 SRJ786447:SRJ786448 TBF786447:TBF786448 TLB786447:TLB786448 TUX786447:TUX786448 UET786447:UET786448 UOP786447:UOP786448 UYL786447:UYL786448 VIH786447:VIH786448 VSD786447:VSD786448 WBZ786447:WBZ786448 WLV786447:WLV786448 WVR786447:WVR786448 J851983:J851984 JF851983:JF851984 TB851983:TB851984 ACX851983:ACX851984 AMT851983:AMT851984 AWP851983:AWP851984 BGL851983:BGL851984 BQH851983:BQH851984 CAD851983:CAD851984 CJZ851983:CJZ851984 CTV851983:CTV851984 DDR851983:DDR851984 DNN851983:DNN851984 DXJ851983:DXJ851984 EHF851983:EHF851984 ERB851983:ERB851984 FAX851983:FAX851984 FKT851983:FKT851984 FUP851983:FUP851984 GEL851983:GEL851984 GOH851983:GOH851984 GYD851983:GYD851984 HHZ851983:HHZ851984 HRV851983:HRV851984">
      <formula1>0</formula1>
      <formula2>9.99999999999999E+23</formula2>
    </dataValidation>
    <dataValidation type="decimal" allowBlank="1" showErrorMessage="1" errorTitle="Ошибка" error="Допускается ввод только неотрицательных чисел!" sqref="IBR851983:IBR851984 ILN851983:ILN851984 IVJ851983:IVJ851984 JFF851983:JFF851984 JPB851983:JPB851984 JYX851983:JYX851984 KIT851983:KIT851984 KSP851983:KSP851984 LCL851983:LCL851984 LMH851983:LMH851984 LWD851983:LWD851984 MFZ851983:MFZ851984 MPV851983:MPV851984 MZR851983:MZR851984 NJN851983:NJN851984 NTJ851983:NTJ851984 ODF851983:ODF851984 ONB851983:ONB851984 OWX851983:OWX851984 PGT851983:PGT851984 PQP851983:PQP851984 QAL851983:QAL851984 QKH851983:QKH851984 QUD851983:QUD851984 RDZ851983:RDZ851984 RNV851983:RNV851984 RXR851983:RXR851984 SHN851983:SHN851984 SRJ851983:SRJ851984 TBF851983:TBF851984 TLB851983:TLB851984 TUX851983:TUX851984 UET851983:UET851984 UOP851983:UOP851984 UYL851983:UYL851984 VIH851983:VIH851984 VSD851983:VSD851984 WBZ851983:WBZ851984 WLV851983:WLV851984 WVR851983:WVR851984 J917519:J917520 JF917519:JF917520 TB917519:TB917520 ACX917519:ACX917520 AMT917519:AMT917520 AWP917519:AWP917520 BGL917519:BGL917520 BQH917519:BQH917520 CAD917519:CAD917520 CJZ917519:CJZ917520 CTV917519:CTV917520 DDR917519:DDR917520 DNN917519:DNN917520 DXJ917519:DXJ917520 EHF917519:EHF917520 ERB917519:ERB917520 FAX917519:FAX917520 FKT917519:FKT917520 FUP917519:FUP917520 GEL917519:GEL917520 GOH917519:GOH917520 GYD917519:GYD917520 HHZ917519:HHZ917520 HRV917519:HRV917520 IBR917519:IBR917520 ILN917519:ILN917520 IVJ917519:IVJ917520 JFF917519:JFF917520 JPB917519:JPB917520 JYX917519:JYX917520 KIT917519:KIT917520 KSP917519:KSP917520 LCL917519:LCL917520 LMH917519:LMH917520 LWD917519:LWD917520 MFZ917519:MFZ917520 MPV917519:MPV917520 MZR917519:MZR917520 NJN917519:NJN917520 NTJ917519:NTJ917520 ODF917519:ODF917520 ONB917519:ONB917520 OWX917519:OWX917520 PGT917519:PGT917520 PQP917519:PQP917520 QAL917519:QAL917520 QKH917519:QKH917520 QUD917519:QUD917520 RDZ917519:RDZ917520 RNV917519:RNV917520 RXR917519:RXR917520 SHN917519:SHN917520 SRJ917519:SRJ917520 TBF917519:TBF917520 TLB917519:TLB917520 TUX917519:TUX917520 UET917519:UET917520 UOP917519:UOP917520 UYL917519:UYL917520 VIH917519:VIH917520">
      <formula1>0</formula1>
      <formula2>9.99999999999999E+23</formula2>
    </dataValidation>
    <dataValidation type="decimal" allowBlank="1" showErrorMessage="1" errorTitle="Ошибка" error="Допускается ввод только неотрицательных чисел!" sqref="VSD917519:VSD917520 WBZ917519:WBZ917520 WLV917519:WLV917520 WVR917519:WVR917520 J983055:J983056 JF983055:JF983056 TB983055:TB983056 ACX983055:ACX983056 AMT983055:AMT983056 AWP983055:AWP983056 BGL983055:BGL983056 BQH983055:BQH983056 CAD983055:CAD983056 CJZ983055:CJZ983056 CTV983055:CTV983056 DDR983055:DDR983056 DNN983055:DNN983056 DXJ983055:DXJ983056 EHF983055:EHF983056 ERB983055:ERB983056 FAX983055:FAX983056 FKT983055:FKT983056 FUP983055:FUP983056 GEL983055:GEL983056 GOH983055:GOH983056 GYD983055:GYD983056 HHZ983055:HHZ983056 HRV983055:HRV983056 IBR983055:IBR983056 ILN983055:ILN983056 IVJ983055:IVJ983056 JFF983055:JFF983056 JPB983055:JPB983056 JYX983055:JYX983056 KIT983055:KIT983056 KSP983055:KSP983056 LCL983055:LCL983056 LMH983055:LMH983056 LWD983055:LWD983056 MFZ983055:MFZ983056 MPV983055:MPV983056 MZR983055:MZR983056 NJN983055:NJN983056 NTJ983055:NTJ983056 ODF983055:ODF983056 ONB983055:ONB983056 OWX983055:OWX983056 PGT983055:PGT983056 PQP983055:PQP983056 QAL983055:QAL983056 QKH983055:QKH983056 QUD983055:QUD983056 RDZ983055:RDZ983056 RNV983055:RNV983056 RXR983055:RXR983056 SHN983055:SHN983056 SRJ983055:SRJ983056 TBF983055:TBF983056 TLB983055:TLB983056 TUX983055:TUX983056 UET983055:UET983056 UOP983055:UOP983056 UYL983055:UYL983056 VIH983055:VIH983056 VSD983055:VSD983056 WBZ983055:WBZ983056 WLV983055:WLV983056 WVR983055:WVR983056 J12:J13 JF12:JF13 TB12:TB13 ACX12:ACX13 AMT12:AMT13 AWP12:AWP13 BGL12:BGL13 BQH12:BQH13 CAD12:CAD13 CJZ12:CJZ13 CTV12:CTV13 DDR12:DDR13 DNN12:DNN13 DXJ12:DXJ13 EHF12:EHF13 ERB12:ERB13 FAX12:FAX13 FKT12:FKT13 FUP12:FUP13 GEL12:GEL13 GOH12:GOH13 GYD12:GYD13 HHZ12:HHZ13 HRV12:HRV13 IBR12:IBR13 ILN12:ILN13 IVJ12:IVJ13 JFF12:JFF13 JPB12:JPB13 JYX12:JYX13 KIT12:KIT13 KSP12:KSP13">
      <formula1>0</formula1>
      <formula2>9.99999999999999E+23</formula2>
    </dataValidation>
    <dataValidation type="decimal" allowBlank="1" showErrorMessage="1" errorTitle="Ошибка" error="Допускается ввод только неотрицательных чисел!" sqref="LCL12:LCL13 LMH12:LMH13 LWD12:LWD13 MFZ12:MFZ13 MPV12:MPV13 MZR12:MZR13 NJN12:NJN13 NTJ12:NTJ13 ODF12:ODF13 ONB12:ONB13 OWX12:OWX13 PGT12:PGT13 PQP12:PQP13 QAL12:QAL13 QKH12:QKH13 QUD12:QUD13 RDZ12:RDZ13 RNV12:RNV13 RXR12:RXR13 SHN12:SHN13 SRJ12:SRJ13 TBF12:TBF13 TLB12:TLB13 TUX12:TUX13 UET12:UET13 UOP12:UOP13 UYL12:UYL13 VIH12:VIH13 VSD12:VSD13 WBZ12:WBZ13 WLV12:WLV13 WVR12:WVR13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formula1>0</formula1>
      <formula2>9.99999999999999E+23</formula2>
    </dataValidation>
    <dataValidation type="textLength" operator="lessThanOrEqual" allowBlank="1" showInputMessage="1" showErrorMessage="1" errorTitle="Ошибка" error="Допускается ввод не более 900 символов!" sqref="F65544:F65547 JB65544:JB65547 SX65544:SX65547 ACT65544:ACT65547 AMP65544:AMP65547 AWL65544:AWL65547 BGH65544:BGH65547 BQD65544:BQD65547 BZZ65544:BZZ65547 CJV65544:CJV65547 CTR65544:CTR65547 DDN65544:DDN65547 DNJ65544:DNJ65547 DXF65544:DXF65547 EHB65544:EHB65547 EQX65544:EQX65547 FAT65544:FAT65547 FKP65544:FKP65547 FUL65544:FUL65547 GEH65544:GEH65547 GOD65544:GOD65547 GXZ65544:GXZ65547 HHV65544:HHV65547 HRR65544:HRR65547 IBN65544:IBN65547 ILJ65544:ILJ65547 IVF65544:IVF65547 JFB65544:JFB65547 JOX65544:JOX65547 JYT65544:JYT65547 KIP65544:KIP65547 KSL65544:KSL65547 LCH65544:LCH65547 LMD65544:LMD65547 LVZ65544:LVZ65547 MFV65544:MFV65547 MPR65544:MPR65547 MZN65544:MZN65547 NJJ65544:NJJ65547 NTF65544:NTF65547 ODB65544:ODB65547 OMX65544:OMX65547 OWT65544:OWT65547 PGP65544:PGP65547 PQL65544:PQL65547 QAH65544:QAH65547 QKD65544:QKD65547 QTZ65544:QTZ65547 RDV65544:RDV65547 RNR65544:RNR65547 RXN65544:RXN65547 SHJ65544:SHJ65547 SRF65544:SRF65547 TBB65544:TBB65547 TKX65544:TKX65547 TUT65544:TUT65547 UEP65544:UEP65547 UOL65544:UOL65547 UYH65544:UYH65547 VID65544:VID65547 VRZ65544:VRZ65547 WBV65544:WBV65547 WLR65544:WLR65547 WVN65544:WVN65547 F131080:F131083 JB131080:JB131083 SX131080:SX131083 ACT131080:ACT131083 AMP131080:AMP131083 AWL131080:AWL131083 BGH131080:BGH131083 BQD131080:BQD131083 BZZ131080:BZZ131083 CJV131080:CJV131083 CTR131080:CTR131083 DDN131080:DDN131083 DNJ131080:DNJ131083 DXF131080:DXF131083 EHB131080:EHB131083 EQX131080:EQX131083 FAT131080:FAT131083 FKP131080:FKP131083 FUL131080:FUL131083 GEH131080:GEH131083 GOD131080:GOD131083 GXZ131080:GXZ131083 HHV131080:HHV131083 HRR131080:HRR131083 IBN131080:IBN131083 ILJ131080:ILJ131083 IVF131080:IVF131083 JFB131080:JFB131083 JOX131080:JOX131083 JYT131080:JYT131083 KIP131080:KIP131083 KSL131080:KSL131083 LCH131080:LCH131083 LMD131080:LMD131083 LVZ131080:LVZ131083 MFV131080:MFV131083">
      <formula1>900</formula1>
    </dataValidation>
    <dataValidation type="textLength" operator="lessThanOrEqual" allowBlank="1" showInputMessage="1" showErrorMessage="1" errorTitle="Ошибка" error="Допускается ввод не более 900 символов!" sqref="MPR131080:MPR131083 MZN131080:MZN131083 NJJ131080:NJJ131083 NTF131080:NTF131083 ODB131080:ODB131083 OMX131080:OMX131083 OWT131080:OWT131083 PGP131080:PGP131083 PQL131080:PQL131083 QAH131080:QAH131083 QKD131080:QKD131083 QTZ131080:QTZ131083 RDV131080:RDV131083 RNR131080:RNR131083 RXN131080:RXN131083 SHJ131080:SHJ131083 SRF131080:SRF131083 TBB131080:TBB131083 TKX131080:TKX131083 TUT131080:TUT131083 UEP131080:UEP131083 UOL131080:UOL131083 UYH131080:UYH131083 VID131080:VID131083 VRZ131080:VRZ131083 WBV131080:WBV131083 WLR131080:WLR131083 WVN131080:WVN131083 F196616:F196619 JB196616:JB196619 SX196616:SX196619 ACT196616:ACT196619 AMP196616:AMP196619 AWL196616:AWL196619 BGH196616:BGH196619 BQD196616:BQD196619 BZZ196616:BZZ196619 CJV196616:CJV196619 CTR196616:CTR196619 DDN196616:DDN196619 DNJ196616:DNJ196619 DXF196616:DXF196619 EHB196616:EHB196619 EQX196616:EQX196619 FAT196616:FAT196619 FKP196616:FKP196619 FUL196616:FUL196619 GEH196616:GEH196619 GOD196616:GOD196619 GXZ196616:GXZ196619 HHV196616:HHV196619 HRR196616:HRR196619 IBN196616:IBN196619 ILJ196616:ILJ196619 IVF196616:IVF196619 JFB196616:JFB196619 JOX196616:JOX196619 JYT196616:JYT196619 KIP196616:KIP196619 KSL196616:KSL196619 LCH196616:LCH196619 LMD196616:LMD196619 LVZ196616:LVZ196619 MFV196616:MFV196619 MPR196616:MPR196619 MZN196616:MZN196619 NJJ196616:NJJ196619 NTF196616:NTF196619 ODB196616:ODB196619 OMX196616:OMX196619 OWT196616:OWT196619 PGP196616:PGP196619 PQL196616:PQL196619 QAH196616:QAH196619 QKD196616:QKD196619 QTZ196616:QTZ196619 RDV196616:RDV196619 RNR196616:RNR196619 RXN196616:RXN196619 SHJ196616:SHJ196619 SRF196616:SRF196619 TBB196616:TBB196619 TKX196616:TKX196619 TUT196616:TUT196619 UEP196616:UEP196619 UOL196616:UOL196619 UYH196616:UYH196619 VID196616:VID196619 VRZ196616:VRZ196619 WBV196616:WBV196619 WLR196616:WLR196619 WVN196616:WVN196619 F262152:F262155 JB262152:JB262155 SX262152:SX262155 ACT262152:ACT262155 AMP262152:AMP262155 AWL262152:AWL262155 BGH262152:BGH262155 BQD262152:BQD262155">
      <formula1>900</formula1>
    </dataValidation>
    <dataValidation type="textLength" operator="lessThanOrEqual" allowBlank="1" showInputMessage="1" showErrorMessage="1" errorTitle="Ошибка" error="Допускается ввод не более 900 символов!" sqref="BZZ262152:BZZ262155 CJV262152:CJV262155 CTR262152:CTR262155 DDN262152:DDN262155 DNJ262152:DNJ262155 DXF262152:DXF262155 EHB262152:EHB262155 EQX262152:EQX262155 FAT262152:FAT262155 FKP262152:FKP262155 FUL262152:FUL262155 GEH262152:GEH262155 GOD262152:GOD262155 GXZ262152:GXZ262155 HHV262152:HHV262155 HRR262152:HRR262155 IBN262152:IBN262155 ILJ262152:ILJ262155 IVF262152:IVF262155 JFB262152:JFB262155 JOX262152:JOX262155 JYT262152:JYT262155 KIP262152:KIP262155 KSL262152:KSL262155 LCH262152:LCH262155 LMD262152:LMD262155 LVZ262152:LVZ262155 MFV262152:MFV262155 MPR262152:MPR262155 MZN262152:MZN262155 NJJ262152:NJJ262155 NTF262152:NTF262155 ODB262152:ODB262155 OMX262152:OMX262155 OWT262152:OWT262155 PGP262152:PGP262155 PQL262152:PQL262155 QAH262152:QAH262155 QKD262152:QKD262155 QTZ262152:QTZ262155 RDV262152:RDV262155 RNR262152:RNR262155 RXN262152:RXN262155 SHJ262152:SHJ262155 SRF262152:SRF262155 TBB262152:TBB262155 TKX262152:TKX262155 TUT262152:TUT262155 UEP262152:UEP262155 UOL262152:UOL262155 UYH262152:UYH262155 VID262152:VID262155 VRZ262152:VRZ262155 WBV262152:WBV262155 WLR262152:WLR262155 WVN262152:WVN262155 F327688:F327691 JB327688:JB327691 SX327688:SX327691 ACT327688:ACT327691 AMP327688:AMP327691 AWL327688:AWL327691 BGH327688:BGH327691 BQD327688:BQD327691 BZZ327688:BZZ327691 CJV327688:CJV327691 CTR327688:CTR327691 DDN327688:DDN327691 DNJ327688:DNJ327691 DXF327688:DXF327691 EHB327688:EHB327691 EQX327688:EQX327691 FAT327688:FAT327691 FKP327688:FKP327691 FUL327688:FUL327691 GEH327688:GEH327691 GOD327688:GOD327691 GXZ327688:GXZ327691 HHV327688:HHV327691 HRR327688:HRR327691 IBN327688:IBN327691 ILJ327688:ILJ327691 IVF327688:IVF327691 JFB327688:JFB327691 JOX327688:JOX327691 JYT327688:JYT327691 KIP327688:KIP327691 KSL327688:KSL327691 LCH327688:LCH327691 LMD327688:LMD327691 LVZ327688:LVZ327691 MFV327688:MFV327691 MPR327688:MPR327691 MZN327688:MZN327691 NJJ327688:NJJ327691 NTF327688:NTF327691 ODB327688:ODB327691 OMX327688:OMX327691 OWT327688:OWT327691 PGP327688:PGP327691">
      <formula1>900</formula1>
    </dataValidation>
    <dataValidation type="textLength" operator="lessThanOrEqual" allowBlank="1" showInputMessage="1" showErrorMessage="1" errorTitle="Ошибка" error="Допускается ввод не более 900 символов!" sqref="PQL327688:PQL327691 QAH327688:QAH327691 QKD327688:QKD327691 QTZ327688:QTZ327691 RDV327688:RDV327691 RNR327688:RNR327691 RXN327688:RXN327691 SHJ327688:SHJ327691 SRF327688:SRF327691 TBB327688:TBB327691 TKX327688:TKX327691 TUT327688:TUT327691 UEP327688:UEP327691 UOL327688:UOL327691 UYH327688:UYH327691 VID327688:VID327691 VRZ327688:VRZ327691 WBV327688:WBV327691 WLR327688:WLR327691 WVN327688:WVN327691 F393224:F393227 JB393224:JB393227 SX393224:SX393227 ACT393224:ACT393227 AMP393224:AMP393227 AWL393224:AWL393227 BGH393224:BGH393227 BQD393224:BQD393227 BZZ393224:BZZ393227 CJV393224:CJV393227 CTR393224:CTR393227 DDN393224:DDN393227 DNJ393224:DNJ393227 DXF393224:DXF393227 EHB393224:EHB393227 EQX393224:EQX393227 FAT393224:FAT393227 FKP393224:FKP393227 FUL393224:FUL393227 GEH393224:GEH393227 GOD393224:GOD393227 GXZ393224:GXZ393227 HHV393224:HHV393227 HRR393224:HRR393227 IBN393224:IBN393227 ILJ393224:ILJ393227 IVF393224:IVF393227 JFB393224:JFB393227 JOX393224:JOX393227 JYT393224:JYT393227 KIP393224:KIP393227 KSL393224:KSL393227 LCH393224:LCH393227 LMD393224:LMD393227 LVZ393224:LVZ393227 MFV393224:MFV393227 MPR393224:MPR393227 MZN393224:MZN393227 NJJ393224:NJJ393227 NTF393224:NTF393227 ODB393224:ODB393227 OMX393224:OMX393227 OWT393224:OWT393227 PGP393224:PGP393227 PQL393224:PQL393227 QAH393224:QAH393227 QKD393224:QKD393227 QTZ393224:QTZ393227 RDV393224:RDV393227 RNR393224:RNR393227 RXN393224:RXN393227 SHJ393224:SHJ393227 SRF393224:SRF393227 TBB393224:TBB393227 TKX393224:TKX393227 TUT393224:TUT393227 UEP393224:UEP393227 UOL393224:UOL393227 UYH393224:UYH393227 VID393224:VID393227 VRZ393224:VRZ393227 WBV393224:WBV393227 WLR393224:WLR393227 WVN393224:WVN393227 F458760:F458763 JB458760:JB458763 SX458760:SX458763 ACT458760:ACT458763 AMP458760:AMP458763 AWL458760:AWL458763 BGH458760:BGH458763 BQD458760:BQD458763 BZZ458760:BZZ458763 CJV458760:CJV458763 CTR458760:CTR458763 DDN458760:DDN458763 DNJ458760:DNJ458763 DXF458760:DXF458763 EHB458760:EHB458763 EQX458760:EQX458763">
      <formula1>900</formula1>
    </dataValidation>
    <dataValidation type="textLength" operator="lessThanOrEqual" allowBlank="1" showInputMessage="1" showErrorMessage="1" errorTitle="Ошибка" error="Допускается ввод не более 900 символов!" sqref="FAT458760:FAT458763 FKP458760:FKP458763 FUL458760:FUL458763 GEH458760:GEH458763 GOD458760:GOD458763 GXZ458760:GXZ458763 HHV458760:HHV458763 HRR458760:HRR458763 IBN458760:IBN458763 ILJ458760:ILJ458763 IVF458760:IVF458763 JFB458760:JFB458763 JOX458760:JOX458763 JYT458760:JYT458763 KIP458760:KIP458763 KSL458760:KSL458763 LCH458760:LCH458763 LMD458760:LMD458763 LVZ458760:LVZ458763 MFV458760:MFV458763 MPR458760:MPR458763 MZN458760:MZN458763 NJJ458760:NJJ458763 NTF458760:NTF458763 ODB458760:ODB458763 OMX458760:OMX458763 OWT458760:OWT458763 PGP458760:PGP458763 PQL458760:PQL458763 QAH458760:QAH458763 QKD458760:QKD458763 QTZ458760:QTZ458763 RDV458760:RDV458763 RNR458760:RNR458763 RXN458760:RXN458763 SHJ458760:SHJ458763 SRF458760:SRF458763 TBB458760:TBB458763 TKX458760:TKX458763 TUT458760:TUT458763 UEP458760:UEP458763 UOL458760:UOL458763 UYH458760:UYH458763 VID458760:VID458763 VRZ458760:VRZ458763 WBV458760:WBV458763 WLR458760:WLR458763 WVN458760:WVN458763 F524296:F524299 JB524296:JB524299 SX524296:SX524299 ACT524296:ACT524299 AMP524296:AMP524299 AWL524296:AWL524299 BGH524296:BGH524299 BQD524296:BQD524299 BZZ524296:BZZ524299 CJV524296:CJV524299 CTR524296:CTR524299 DDN524296:DDN524299 DNJ524296:DNJ524299 DXF524296:DXF524299 EHB524296:EHB524299 EQX524296:EQX524299 FAT524296:FAT524299 FKP524296:FKP524299 FUL524296:FUL524299 GEH524296:GEH524299 GOD524296:GOD524299 GXZ524296:GXZ524299 HHV524296:HHV524299 HRR524296:HRR524299 IBN524296:IBN524299 ILJ524296:ILJ524299 IVF524296:IVF524299 JFB524296:JFB524299 JOX524296:JOX524299 JYT524296:JYT524299 KIP524296:KIP524299 KSL524296:KSL524299 LCH524296:LCH524299 LMD524296:LMD524299 LVZ524296:LVZ524299 MFV524296:MFV524299 MPR524296:MPR524299 MZN524296:MZN524299 NJJ524296:NJJ524299 NTF524296:NTF524299 ODB524296:ODB524299 OMX524296:OMX524299 OWT524296:OWT524299 PGP524296:PGP524299 PQL524296:PQL524299 QAH524296:QAH524299 QKD524296:QKD524299 QTZ524296:QTZ524299 RDV524296:RDV524299 RNR524296:RNR524299 RXN524296:RXN524299 SHJ524296:SHJ524299">
      <formula1>900</formula1>
    </dataValidation>
    <dataValidation type="textLength" operator="lessThanOrEqual" allowBlank="1" showInputMessage="1" showErrorMessage="1" errorTitle="Ошибка" error="Допускается ввод не более 900 символов!" sqref="SRF524296:SRF524299 TBB524296:TBB524299 TKX524296:TKX524299 TUT524296:TUT524299 UEP524296:UEP524299 UOL524296:UOL524299 UYH524296:UYH524299 VID524296:VID524299 VRZ524296:VRZ524299 WBV524296:WBV524299 WLR524296:WLR524299 WVN524296:WVN524299 F589832:F589835 JB589832:JB589835 SX589832:SX589835 ACT589832:ACT589835 AMP589832:AMP589835 AWL589832:AWL589835 BGH589832:BGH589835 BQD589832:BQD589835 BZZ589832:BZZ589835 CJV589832:CJV589835 CTR589832:CTR589835 DDN589832:DDN589835 DNJ589832:DNJ589835 DXF589832:DXF589835 EHB589832:EHB589835 EQX589832:EQX589835 FAT589832:FAT589835 FKP589832:FKP589835 FUL589832:FUL589835 GEH589832:GEH589835 GOD589832:GOD589835 GXZ589832:GXZ589835 HHV589832:HHV589835 HRR589832:HRR589835 IBN589832:IBN589835 ILJ589832:ILJ589835 IVF589832:IVF589835 JFB589832:JFB589835 JOX589832:JOX589835 JYT589832:JYT589835 KIP589832:KIP589835 KSL589832:KSL589835 LCH589832:LCH589835 LMD589832:LMD589835 LVZ589832:LVZ589835 MFV589832:MFV589835 MPR589832:MPR589835 MZN589832:MZN589835 NJJ589832:NJJ589835 NTF589832:NTF589835 ODB589832:ODB589835 OMX589832:OMX589835 OWT589832:OWT589835 PGP589832:PGP589835 PQL589832:PQL589835 QAH589832:QAH589835 QKD589832:QKD589835 QTZ589832:QTZ589835 RDV589832:RDV589835 RNR589832:RNR589835 RXN589832:RXN589835 SHJ589832:SHJ589835 SRF589832:SRF589835 TBB589832:TBB589835 TKX589832:TKX589835 TUT589832:TUT589835 UEP589832:UEP589835 UOL589832:UOL589835 UYH589832:UYH589835 VID589832:VID589835 VRZ589832:VRZ589835 WBV589832:WBV589835 WLR589832:WLR589835 WVN589832:WVN589835 F655368:F655371 JB655368:JB655371 SX655368:SX655371 ACT655368:ACT655371 AMP655368:AMP655371 AWL655368:AWL655371 BGH655368:BGH655371 BQD655368:BQD655371 BZZ655368:BZZ655371 CJV655368:CJV655371 CTR655368:CTR655371 DDN655368:DDN655371 DNJ655368:DNJ655371 DXF655368:DXF655371 EHB655368:EHB655371 EQX655368:EQX655371 FAT655368:FAT655371 FKP655368:FKP655371 FUL655368:FUL655371 GEH655368:GEH655371 GOD655368:GOD655371 GXZ655368:GXZ655371 HHV655368:HHV655371 HRR655368:HRR655371">
      <formula1>900</formula1>
    </dataValidation>
    <dataValidation type="textLength" operator="lessThanOrEqual" allowBlank="1" showInputMessage="1" showErrorMessage="1" errorTitle="Ошибка" error="Допускается ввод не более 900 символов!" sqref="IBN655368:IBN655371 ILJ655368:ILJ655371 IVF655368:IVF655371 JFB655368:JFB655371 JOX655368:JOX655371 JYT655368:JYT655371 KIP655368:KIP655371 KSL655368:KSL655371 LCH655368:LCH655371 LMD655368:LMD655371 LVZ655368:LVZ655371 MFV655368:MFV655371 MPR655368:MPR655371 MZN655368:MZN655371 NJJ655368:NJJ655371 NTF655368:NTF655371 ODB655368:ODB655371 OMX655368:OMX655371 OWT655368:OWT655371 PGP655368:PGP655371 PQL655368:PQL655371 QAH655368:QAH655371 QKD655368:QKD655371 QTZ655368:QTZ655371 RDV655368:RDV655371 RNR655368:RNR655371 RXN655368:RXN655371 SHJ655368:SHJ655371 SRF655368:SRF655371 TBB655368:TBB655371 TKX655368:TKX655371 TUT655368:TUT655371 UEP655368:UEP655371 UOL655368:UOL655371 UYH655368:UYH655371 VID655368:VID655371 VRZ655368:VRZ655371 WBV655368:WBV655371 WLR655368:WLR655371 WVN655368:WVN655371 F720904:F720907 JB720904:JB720907 SX720904:SX720907 ACT720904:ACT720907 AMP720904:AMP720907 AWL720904:AWL720907 BGH720904:BGH720907 BQD720904:BQD720907 BZZ720904:BZZ720907 CJV720904:CJV720907 CTR720904:CTR720907 DDN720904:DDN720907 DNJ720904:DNJ720907 DXF720904:DXF720907 EHB720904:EHB720907 EQX720904:EQX720907 FAT720904:FAT720907 FKP720904:FKP720907 FUL720904:FUL720907 GEH720904:GEH720907 GOD720904:GOD720907 GXZ720904:GXZ720907 HHV720904:HHV720907 HRR720904:HRR720907 IBN720904:IBN720907 ILJ720904:ILJ720907 IVF720904:IVF720907 JFB720904:JFB720907 JOX720904:JOX720907 JYT720904:JYT720907 KIP720904:KIP720907 KSL720904:KSL720907 LCH720904:LCH720907 LMD720904:LMD720907 LVZ720904:LVZ720907 MFV720904:MFV720907 MPR720904:MPR720907 MZN720904:MZN720907 NJJ720904:NJJ720907 NTF720904:NTF720907 ODB720904:ODB720907 OMX720904:OMX720907 OWT720904:OWT720907 PGP720904:PGP720907 PQL720904:PQL720907 QAH720904:QAH720907 QKD720904:QKD720907 QTZ720904:QTZ720907 RDV720904:RDV720907 RNR720904:RNR720907 RXN720904:RXN720907 SHJ720904:SHJ720907 SRF720904:SRF720907 TBB720904:TBB720907 TKX720904:TKX720907 TUT720904:TUT720907 UEP720904:UEP720907 UOL720904:UOL720907 UYH720904:UYH720907 VID720904:VID720907">
      <formula1>900</formula1>
    </dataValidation>
    <dataValidation type="textLength" operator="lessThanOrEqual" allowBlank="1" showInputMessage="1" showErrorMessage="1" errorTitle="Ошибка" error="Допускается ввод не более 900 символов!" sqref="VRZ720904:VRZ720907 WBV720904:WBV720907 WLR720904:WLR720907 WVN720904:WVN720907 F786440:F786443 JB786440:JB786443 SX786440:SX786443 ACT786440:ACT786443 AMP786440:AMP786443 AWL786440:AWL786443 BGH786440:BGH786443 BQD786440:BQD786443 BZZ786440:BZZ786443 CJV786440:CJV786443 CTR786440:CTR786443 DDN786440:DDN786443 DNJ786440:DNJ786443 DXF786440:DXF786443 EHB786440:EHB786443 EQX786440:EQX786443 FAT786440:FAT786443 FKP786440:FKP786443 FUL786440:FUL786443 GEH786440:GEH786443 GOD786440:GOD786443 GXZ786440:GXZ786443 HHV786440:HHV786443 HRR786440:HRR786443 IBN786440:IBN786443 ILJ786440:ILJ786443 IVF786440:IVF786443 JFB786440:JFB786443 JOX786440:JOX786443 JYT786440:JYT786443 KIP786440:KIP786443 KSL786440:KSL786443 LCH786440:LCH786443 LMD786440:LMD786443 LVZ786440:LVZ786443 MFV786440:MFV786443 MPR786440:MPR786443 MZN786440:MZN786443 NJJ786440:NJJ786443 NTF786440:NTF786443 ODB786440:ODB786443 OMX786440:OMX786443 OWT786440:OWT786443 PGP786440:PGP786443 PQL786440:PQL786443 QAH786440:QAH786443 QKD786440:QKD786443 QTZ786440:QTZ786443 RDV786440:RDV786443 RNR786440:RNR786443 RXN786440:RXN786443 SHJ786440:SHJ786443 SRF786440:SRF786443 TBB786440:TBB786443 TKX786440:TKX786443 TUT786440:TUT786443 UEP786440:UEP786443 UOL786440:UOL786443 UYH786440:UYH786443 VID786440:VID786443 VRZ786440:VRZ786443 WBV786440:WBV786443 WLR786440:WLR786443 WVN786440:WVN786443 F851976:F851979 JB851976:JB851979 SX851976:SX851979 ACT851976:ACT851979 AMP851976:AMP851979 AWL851976:AWL851979 BGH851976:BGH851979 BQD851976:BQD851979 BZZ851976:BZZ851979 CJV851976:CJV851979 CTR851976:CTR851979 DDN851976:DDN851979 DNJ851976:DNJ851979 DXF851976:DXF851979 EHB851976:EHB851979 EQX851976:EQX851979 FAT851976:FAT851979 FKP851976:FKP851979 FUL851976:FUL851979 GEH851976:GEH851979 GOD851976:GOD851979 GXZ851976:GXZ851979 HHV851976:HHV851979 HRR851976:HRR851979 IBN851976:IBN851979 ILJ851976:ILJ851979 IVF851976:IVF851979 JFB851976:JFB851979 JOX851976:JOX851979 JYT851976:JYT851979 KIP851976:KIP851979 KSL851976:KSL851979">
      <formula1>900</formula1>
    </dataValidation>
    <dataValidation type="textLength" operator="lessThanOrEqual" allowBlank="1" showInputMessage="1" showErrorMessage="1" errorTitle="Ошибка" error="Допускается ввод не более 900 символов!" sqref="LCH851976:LCH851979 LMD851976:LMD851979 LVZ851976:LVZ851979 MFV851976:MFV851979 MPR851976:MPR851979 MZN851976:MZN851979 NJJ851976:NJJ851979 NTF851976:NTF851979 ODB851976:ODB851979 OMX851976:OMX851979 OWT851976:OWT851979 PGP851976:PGP851979 PQL851976:PQL851979 QAH851976:QAH851979 QKD851976:QKD851979 QTZ851976:QTZ851979 RDV851976:RDV851979 RNR851976:RNR851979 RXN851976:RXN851979 SHJ851976:SHJ851979 SRF851976:SRF851979 TBB851976:TBB851979 TKX851976:TKX851979 TUT851976:TUT851979 UEP851976:UEP851979 UOL851976:UOL851979 UYH851976:UYH851979 VID851976:VID851979 VRZ851976:VRZ851979 WBV851976:WBV851979 WLR851976:WLR851979 WVN851976:WVN851979 F917512:F917515 JB917512:JB917515 SX917512:SX917515 ACT917512:ACT917515 AMP917512:AMP917515 AWL917512:AWL917515 BGH917512:BGH917515 BQD917512:BQD917515 BZZ917512:BZZ917515 CJV917512:CJV917515 CTR917512:CTR917515 DDN917512:DDN917515 DNJ917512:DNJ917515 DXF917512:DXF917515 EHB917512:EHB917515 EQX917512:EQX917515 FAT917512:FAT917515 FKP917512:FKP917515 FUL917512:FUL917515 GEH917512:GEH917515 GOD917512:GOD917515 GXZ917512:GXZ917515 HHV917512:HHV917515 HRR917512:HRR917515 IBN917512:IBN917515 ILJ917512:ILJ917515 IVF917512:IVF917515 JFB917512:JFB917515 JOX917512:JOX917515 JYT917512:JYT917515 KIP917512:KIP917515 KSL917512:KSL917515 LCH917512:LCH917515 LMD917512:LMD917515 LVZ917512:LVZ917515 MFV917512:MFV917515 MPR917512:MPR917515 MZN917512:MZN917515 NJJ917512:NJJ917515 NTF917512:NTF917515 ODB917512:ODB917515 OMX917512:OMX917515 OWT917512:OWT917515 PGP917512:PGP917515 PQL917512:PQL917515 QAH917512:QAH917515 QKD917512:QKD917515 QTZ917512:QTZ917515 RDV917512:RDV917515 RNR917512:RNR917515 RXN917512:RXN917515 SHJ917512:SHJ917515 SRF917512:SRF917515 TBB917512:TBB917515 TKX917512:TKX917515 TUT917512:TUT917515 UEP917512:UEP917515 UOL917512:UOL917515 UYH917512:UYH917515 VID917512:VID917515 VRZ917512:VRZ917515 WBV917512:WBV917515 WLR917512:WLR917515 WVN917512:WVN917515 F983048:F983051 JB983048:JB983051 SX983048:SX983051 ACT983048:ACT983051">
      <formula1>900</formula1>
    </dataValidation>
    <dataValidation type="textLength" operator="lessThanOrEqual" allowBlank="1" showInputMessage="1" showErrorMessage="1" errorTitle="Ошибка" error="Допускается ввод не более 900 символов!" sqref="AMP983048:AMP983051 AWL983048:AWL983051 BGH983048:BGH983051 BQD983048:BQD983051 BZZ983048:BZZ983051 CJV983048:CJV983051 CTR983048:CTR983051 DDN983048:DDN983051 DNJ983048:DNJ983051 DXF983048:DXF983051 EHB983048:EHB983051 EQX983048:EQX983051 FAT983048:FAT983051 FKP983048:FKP983051 FUL983048:FUL983051 GEH983048:GEH983051 GOD983048:GOD983051 GXZ983048:GXZ983051 HHV983048:HHV983051 HRR983048:HRR983051 IBN983048:IBN983051 ILJ983048:ILJ983051 IVF983048:IVF983051 JFB983048:JFB983051 JOX983048:JOX983051 JYT983048:JYT983051 KIP983048:KIP983051 KSL983048:KSL983051 LCH983048:LCH983051 LMD983048:LMD983051 LVZ983048:LVZ983051 MFV983048:MFV983051 MPR983048:MPR983051 MZN983048:MZN983051 NJJ983048:NJJ983051 NTF983048:NTF983051 ODB983048:ODB983051 OMX983048:OMX983051 OWT983048:OWT983051 PGP983048:PGP983051 PQL983048:PQL983051 QAH983048:QAH983051 QKD983048:QKD983051 QTZ983048:QTZ983051 RDV983048:RDV983051 RNR983048:RNR983051 RXN983048:RXN983051 SHJ983048:SHJ983051 SRF983048:SRF983051 TBB983048:TBB983051 TKX983048:TKX983051 TUT983048:TUT983051 UEP983048:UEP983051 UOL983048:UOL983051 UYH983048:UYH983051 VID983048:VID983051 VRZ983048:VRZ983051 WBV983048:WBV983051 WLR983048:WLR983051 WVN983048:WVN983051 H65545:I65545 JD65545:JE65545 SZ65545:TA65545 ACV65545:ACW65545 AMR65545:AMS65545 AWN65545:AWO65545 BGJ65545:BGK65545 BQF65545:BQG65545 CAB65545:CAC65545 CJX65545:CJY65545 CTT65545:CTU65545 DDP65545:DDQ65545 DNL65545:DNM65545 DXH65545:DXI65545 EHD65545:EHE65545 EQZ65545:ERA65545 FAV65545:FAW65545 FKR65545:FKS65545 FUN65545:FUO65545 GEJ65545:GEK65545 GOF65545:GOG65545 GYB65545:GYC65545 HHX65545:HHY65545 HRT65545:HRU65545 IBP65545:IBQ65545 ILL65545:ILM65545 IVH65545:IVI65545 JFD65545:JFE65545 JOZ65545:JPA65545 JYV65545:JYW65545 KIR65545:KIS65545 KSN65545:KSO65545 LCJ65545:LCK65545 LMF65545:LMG65545 LWB65545:LWC65545 MFX65545:MFY65545 MPT65545:MPU65545 MZP65545:MZQ65545 NJL65545:NJM65545 NTH65545:NTI65545">
      <formula1>900</formula1>
    </dataValidation>
    <dataValidation type="textLength" operator="lessThanOrEqual" allowBlank="1" showInputMessage="1" showErrorMessage="1" errorTitle="Ошибка" error="Допускается ввод не более 900 символов!" sqref="ODD65545:ODE65545 OMZ65545:ONA65545 OWV65545:OWW65545 PGR65545:PGS65545 PQN65545:PQO65545 QAJ65545:QAK65545 QKF65545:QKG65545 QUB65545:QUC65545 RDX65545:RDY65545 RNT65545:RNU65545 RXP65545:RXQ65545 SHL65545:SHM65545 SRH65545:SRI65545 TBD65545:TBE65545 TKZ65545:TLA65545 TUV65545:TUW65545 UER65545:UES65545 UON65545:UOO65545 UYJ65545:UYK65545 VIF65545:VIG65545 VSB65545:VSC65545 WBX65545:WBY65545 WLT65545:WLU65545 WVP65545:WVQ65545 H131081:I131081 JD131081:JE131081 SZ131081:TA131081 ACV131081:ACW131081 AMR131081:AMS131081 AWN131081:AWO131081 BGJ131081:BGK131081 BQF131081:BQG131081 CAB131081:CAC131081 CJX131081:CJY131081 CTT131081:CTU131081 DDP131081:DDQ131081 DNL131081:DNM131081 DXH131081:DXI131081 EHD131081:EHE131081 EQZ131081:ERA131081 FAV131081:FAW131081 FKR131081:FKS131081 FUN131081:FUO131081 GEJ131081:GEK131081 GOF131081:GOG131081 GYB131081:GYC131081 HHX131081:HHY131081 HRT131081:HRU131081 IBP131081:IBQ131081 ILL131081:ILM131081 IVH131081:IVI131081 JFD131081:JFE131081 JOZ131081:JPA131081 JYV131081:JYW131081 KIR131081:KIS131081 KSN131081:KSO131081 LCJ131081:LCK131081 LMF131081:LMG131081 LWB131081:LWC131081 MFX131081:MFY131081 MPT131081:MPU131081 MZP131081:MZQ131081 NJL131081:NJM131081 NTH131081:NTI131081 ODD131081:ODE131081 OMZ131081:ONA131081 OWV131081:OWW131081 PGR131081:PGS131081 PQN131081:PQO131081 QAJ131081:QAK131081 QKF131081:QKG131081 QUB131081:QUC131081 RDX131081:RDY131081 RNT131081:RNU131081 RXP131081:RXQ131081 SHL131081:SHM131081 SRH131081:SRI131081 TBD131081:TBE131081 TKZ131081:TLA131081 TUV131081:TUW131081 UER131081:UES131081 UON131081:UOO131081 UYJ131081:UYK131081 VIF131081:VIG131081 VSB131081:VSC131081 WBX131081:WBY131081 WLT131081:WLU131081 WVP131081:WVQ131081 H196617:I196617 JD196617:JE196617 SZ196617:TA196617 ACV196617:ACW196617 AMR196617:AMS196617 AWN196617:AWO196617 BGJ196617:BGK196617 BQF196617:BQG196617 CAB196617:CAC196617 CJX196617:CJY196617 CTT196617:CTU196617 DDP196617:DDQ196617">
      <formula1>900</formula1>
    </dataValidation>
    <dataValidation type="textLength" operator="lessThanOrEqual" allowBlank="1" showInputMessage="1" showErrorMessage="1" errorTitle="Ошибка" error="Допускается ввод не более 900 символов!" sqref="DNL196617:DNM196617 DXH196617:DXI196617 EHD196617:EHE196617 EQZ196617:ERA196617 FAV196617:FAW196617 FKR196617:FKS196617 FUN196617:FUO196617 GEJ196617:GEK196617 GOF196617:GOG196617 GYB196617:GYC196617 HHX196617:HHY196617 HRT196617:HRU196617 IBP196617:IBQ196617 ILL196617:ILM196617 IVH196617:IVI196617 JFD196617:JFE196617 JOZ196617:JPA196617 JYV196617:JYW196617 KIR196617:KIS196617 KSN196617:KSO196617 LCJ196617:LCK196617 LMF196617:LMG196617 LWB196617:LWC196617 MFX196617:MFY196617 MPT196617:MPU196617 MZP196617:MZQ196617 NJL196617:NJM196617 NTH196617:NTI196617 ODD196617:ODE196617 OMZ196617:ONA196617 OWV196617:OWW196617 PGR196617:PGS196617 PQN196617:PQO196617 QAJ196617:QAK196617 QKF196617:QKG196617 QUB196617:QUC196617 RDX196617:RDY196617 RNT196617:RNU196617 RXP196617:RXQ196617 SHL196617:SHM196617 SRH196617:SRI196617 TBD196617:TBE196617 TKZ196617:TLA196617 TUV196617:TUW196617 UER196617:UES196617 UON196617:UOO196617 UYJ196617:UYK196617 VIF196617:VIG196617 VSB196617:VSC196617 WBX196617:WBY196617 WLT196617:WLU196617 WVP196617:WVQ196617 H262153:I262153 JD262153:JE262153 SZ262153:TA262153 ACV262153:ACW262153 AMR262153:AMS262153 AWN262153:AWO262153 BGJ262153:BGK262153 BQF262153:BQG262153 CAB262153:CAC262153 CJX262153:CJY262153 CTT262153:CTU262153 DDP262153:DDQ262153 DNL262153:DNM262153 DXH262153:DXI262153 EHD262153:EHE262153 EQZ262153:ERA262153 FAV262153:FAW262153 FKR262153:FKS262153 FUN262153:FUO262153 GEJ262153:GEK262153 GOF262153:GOG262153 GYB262153:GYC262153 HHX262153:HHY262153 HRT262153:HRU262153 IBP262153:IBQ262153 ILL262153:ILM262153 IVH262153:IVI262153 JFD262153:JFE262153 JOZ262153:JPA262153 JYV262153:JYW262153 KIR262153:KIS262153 KSN262153:KSO262153 LCJ262153:LCK262153 LMF262153:LMG262153 LWB262153:LWC262153 MFX262153:MFY262153 MPT262153:MPU262153 MZP262153:MZQ262153 NJL262153:NJM262153 NTH262153:NTI262153 ODD262153:ODE262153 OMZ262153:ONA262153 OWV262153:OWW262153 PGR262153:PGS262153 PQN262153:PQO262153 QAJ262153:QAK262153 QKF262153:QKG262153 QUB262153:QUC262153">
      <formula1>900</formula1>
    </dataValidation>
    <dataValidation type="textLength" operator="lessThanOrEqual" allowBlank="1" showInputMessage="1" showErrorMessage="1" errorTitle="Ошибка" error="Допускается ввод не более 900 символов!" sqref="RDX262153:RDY262153 RNT262153:RNU262153 RXP262153:RXQ262153 SHL262153:SHM262153 SRH262153:SRI262153 TBD262153:TBE262153 TKZ262153:TLA262153 TUV262153:TUW262153 UER262153:UES262153 UON262153:UOO262153 UYJ262153:UYK262153 VIF262153:VIG262153 VSB262153:VSC262153 WBX262153:WBY262153 WLT262153:WLU262153 WVP262153:WVQ262153 H327689:I327689 JD327689:JE327689 SZ327689:TA327689 ACV327689:ACW327689 AMR327689:AMS327689 AWN327689:AWO327689 BGJ327689:BGK327689 BQF327689:BQG327689 CAB327689:CAC327689 CJX327689:CJY327689 CTT327689:CTU327689 DDP327689:DDQ327689 DNL327689:DNM327689 DXH327689:DXI327689 EHD327689:EHE327689 EQZ327689:ERA327689 FAV327689:FAW327689 FKR327689:FKS327689 FUN327689:FUO327689 GEJ327689:GEK327689 GOF327689:GOG327689 GYB327689:GYC327689 HHX327689:HHY327689 HRT327689:HRU327689 IBP327689:IBQ327689 ILL327689:ILM327689 IVH327689:IVI327689 JFD327689:JFE327689 JOZ327689:JPA327689 JYV327689:JYW327689 KIR327689:KIS327689 KSN327689:KSO327689 LCJ327689:LCK327689 LMF327689:LMG327689 LWB327689:LWC327689 MFX327689:MFY327689 MPT327689:MPU327689 MZP327689:MZQ327689 NJL327689:NJM327689 NTH327689:NTI327689 ODD327689:ODE327689 OMZ327689:ONA327689 OWV327689:OWW327689 PGR327689:PGS327689 PQN327689:PQO327689 QAJ327689:QAK327689 QKF327689:QKG327689 QUB327689:QUC327689 RDX327689:RDY327689 RNT327689:RNU327689 RXP327689:RXQ327689 SHL327689:SHM327689 SRH327689:SRI327689 TBD327689:TBE327689 TKZ327689:TLA327689 TUV327689:TUW327689 UER327689:UES327689 UON327689:UOO327689 UYJ327689:UYK327689 VIF327689:VIG327689 VSB327689:VSC327689 WBX327689:WBY327689 WLT327689:WLU327689 WVP327689:WVQ327689 H393225:I393225 JD393225:JE393225 SZ393225:TA393225 ACV393225:ACW393225 AMR393225:AMS393225 AWN393225:AWO393225 BGJ393225:BGK393225 BQF393225:BQG393225 CAB393225:CAC393225 CJX393225:CJY393225 CTT393225:CTU393225 DDP393225:DDQ393225 DNL393225:DNM393225 DXH393225:DXI393225 EHD393225:EHE393225 EQZ393225:ERA393225 FAV393225:FAW393225 FKR393225:FKS393225 FUN393225:FUO393225 GEJ393225:GEK393225">
      <formula1>900</formula1>
    </dataValidation>
    <dataValidation type="textLength" operator="lessThanOrEqual" allowBlank="1" showInputMessage="1" showErrorMessage="1" errorTitle="Ошибка" error="Допускается ввод не более 900 символов!" sqref="GOF393225:GOG393225 GYB393225:GYC393225 HHX393225:HHY393225 HRT393225:HRU393225 IBP393225:IBQ393225 ILL393225:ILM393225 IVH393225:IVI393225 JFD393225:JFE393225 JOZ393225:JPA393225 JYV393225:JYW393225 KIR393225:KIS393225 KSN393225:KSO393225 LCJ393225:LCK393225 LMF393225:LMG393225 LWB393225:LWC393225 MFX393225:MFY393225 MPT393225:MPU393225 MZP393225:MZQ393225 NJL393225:NJM393225 NTH393225:NTI393225 ODD393225:ODE393225 OMZ393225:ONA393225 OWV393225:OWW393225 PGR393225:PGS393225 PQN393225:PQO393225 QAJ393225:QAK393225 QKF393225:QKG393225 QUB393225:QUC393225 RDX393225:RDY393225 RNT393225:RNU393225 RXP393225:RXQ393225 SHL393225:SHM393225 SRH393225:SRI393225 TBD393225:TBE393225 TKZ393225:TLA393225 TUV393225:TUW393225 UER393225:UES393225 UON393225:UOO393225 UYJ393225:UYK393225 VIF393225:VIG393225 VSB393225:VSC393225 WBX393225:WBY393225 WLT393225:WLU393225 WVP393225:WVQ393225 H458761:I458761 JD458761:JE458761 SZ458761:TA458761 ACV458761:ACW458761 AMR458761:AMS458761 AWN458761:AWO458761 BGJ458761:BGK458761 BQF458761:BQG458761 CAB458761:CAC458761 CJX458761:CJY458761 CTT458761:CTU458761 DDP458761:DDQ458761 DNL458761:DNM458761 DXH458761:DXI458761 EHD458761:EHE458761 EQZ458761:ERA458761 FAV458761:FAW458761 FKR458761:FKS458761 FUN458761:FUO458761 GEJ458761:GEK458761 GOF458761:GOG458761 GYB458761:GYC458761 HHX458761:HHY458761 HRT458761:HRU458761 IBP458761:IBQ458761 ILL458761:ILM458761 IVH458761:IVI458761 JFD458761:JFE458761 JOZ458761:JPA458761 JYV458761:JYW458761 KIR458761:KIS458761 KSN458761:KSO458761 LCJ458761:LCK458761 LMF458761:LMG458761 LWB458761:LWC458761 MFX458761:MFY458761 MPT458761:MPU458761 MZP458761:MZQ458761 NJL458761:NJM458761 NTH458761:NTI458761 ODD458761:ODE458761 OMZ458761:ONA458761 OWV458761:OWW458761 PGR458761:PGS458761 PQN458761:PQO458761 QAJ458761:QAK458761 QKF458761:QKG458761 QUB458761:QUC458761 RDX458761:RDY458761 RNT458761:RNU458761 RXP458761:RXQ458761 SHL458761:SHM458761 SRH458761:SRI458761 TBD458761:TBE458761 TKZ458761:TLA458761 TUV458761:TUW458761">
      <formula1>900</formula1>
    </dataValidation>
    <dataValidation type="textLength" operator="lessThanOrEqual" allowBlank="1" showInputMessage="1" showErrorMessage="1" errorTitle="Ошибка" error="Допускается ввод не более 900 символов!" sqref="UER458761:UES458761 UON458761:UOO458761 UYJ458761:UYK458761 VIF458761:VIG458761 VSB458761:VSC458761 WBX458761:WBY458761 WLT458761:WLU458761 WVP458761:WVQ458761 H524297:I524297 JD524297:JE524297 SZ524297:TA524297 ACV524297:ACW524297 AMR524297:AMS524297 AWN524297:AWO524297 BGJ524297:BGK524297 BQF524297:BQG524297 CAB524297:CAC524297 CJX524297:CJY524297 CTT524297:CTU524297 DDP524297:DDQ524297 DNL524297:DNM524297 DXH524297:DXI524297 EHD524297:EHE524297 EQZ524297:ERA524297 FAV524297:FAW524297 FKR524297:FKS524297 FUN524297:FUO524297 GEJ524297:GEK524297 GOF524297:GOG524297 GYB524297:GYC524297 HHX524297:HHY524297 HRT524297:HRU524297 IBP524297:IBQ524297 ILL524297:ILM524297 IVH524297:IVI524297 JFD524297:JFE524297 JOZ524297:JPA524297 JYV524297:JYW524297 KIR524297:KIS524297 KSN524297:KSO524297 LCJ524297:LCK524297 LMF524297:LMG524297 LWB524297:LWC524297 MFX524297:MFY524297 MPT524297:MPU524297 MZP524297:MZQ524297 NJL524297:NJM524297 NTH524297:NTI524297 ODD524297:ODE524297 OMZ524297:ONA524297 OWV524297:OWW524297 PGR524297:PGS524297 PQN524297:PQO524297 QAJ524297:QAK524297 QKF524297:QKG524297 QUB524297:QUC524297 RDX524297:RDY524297 RNT524297:RNU524297 RXP524297:RXQ524297 SHL524297:SHM524297 SRH524297:SRI524297 TBD524297:TBE524297 TKZ524297:TLA524297 TUV524297:TUW524297 UER524297:UES524297 UON524297:UOO524297 UYJ524297:UYK524297 VIF524297:VIG524297 VSB524297:VSC524297 WBX524297:WBY524297 WLT524297:WLU524297 WVP524297:WVQ524297 H589833:I589833 JD589833:JE589833 SZ589833:TA589833 ACV589833:ACW589833 AMR589833:AMS589833 AWN589833:AWO589833 BGJ589833:BGK589833 BQF589833:BQG589833 CAB589833:CAC589833 CJX589833:CJY589833 CTT589833:CTU589833 DDP589833:DDQ589833 DNL589833:DNM589833 DXH589833:DXI589833 EHD589833:EHE589833 EQZ589833:ERA589833 FAV589833:FAW589833 FKR589833:FKS589833 FUN589833:FUO589833 GEJ589833:GEK589833 GOF589833:GOG589833 GYB589833:GYC589833 HHX589833:HHY589833 HRT589833:HRU589833 IBP589833:IBQ589833 ILL589833:ILM589833 IVH589833:IVI589833 JFD589833:JFE589833">
      <formula1>900</formula1>
    </dataValidation>
    <dataValidation type="textLength" operator="lessThanOrEqual" allowBlank="1" showInputMessage="1" showErrorMessage="1" errorTitle="Ошибка" error="Допускается ввод не более 900 символов!" sqref="JOZ589833:JPA589833 JYV589833:JYW589833 KIR589833:KIS589833 KSN589833:KSO589833 LCJ589833:LCK589833 LMF589833:LMG589833 LWB589833:LWC589833 MFX589833:MFY589833 MPT589833:MPU589833 MZP589833:MZQ589833 NJL589833:NJM589833 NTH589833:NTI589833 ODD589833:ODE589833 OMZ589833:ONA589833 OWV589833:OWW589833 PGR589833:PGS589833 PQN589833:PQO589833 QAJ589833:QAK589833 QKF589833:QKG589833 QUB589833:QUC589833 RDX589833:RDY589833 RNT589833:RNU589833 RXP589833:RXQ589833 SHL589833:SHM589833 SRH589833:SRI589833 TBD589833:TBE589833 TKZ589833:TLA589833 TUV589833:TUW589833 UER589833:UES589833 UON589833:UOO589833 UYJ589833:UYK589833 VIF589833:VIG589833 VSB589833:VSC589833 WBX589833:WBY589833 WLT589833:WLU589833 WVP589833:WVQ589833 H655369:I655369 JD655369:JE655369 SZ655369:TA655369 ACV655369:ACW655369 AMR655369:AMS655369 AWN655369:AWO655369 BGJ655369:BGK655369 BQF655369:BQG655369 CAB655369:CAC655369 CJX655369:CJY655369 CTT655369:CTU655369 DDP655369:DDQ655369 DNL655369:DNM655369 DXH655369:DXI655369 EHD655369:EHE655369 EQZ655369:ERA655369 FAV655369:FAW655369 FKR655369:FKS655369 FUN655369:FUO655369 GEJ655369:GEK655369 GOF655369:GOG655369 GYB655369:GYC655369 HHX655369:HHY655369 HRT655369:HRU655369 IBP655369:IBQ655369 ILL655369:ILM655369 IVH655369:IVI655369 JFD655369:JFE655369 JOZ655369:JPA655369 JYV655369:JYW655369 KIR655369:KIS655369 KSN655369:KSO655369 LCJ655369:LCK655369 LMF655369:LMG655369 LWB655369:LWC655369 MFX655369:MFY655369 MPT655369:MPU655369 MZP655369:MZQ655369 NJL655369:NJM655369 NTH655369:NTI655369 ODD655369:ODE655369 OMZ655369:ONA655369 OWV655369:OWW655369 PGR655369:PGS655369 PQN655369:PQO655369 QAJ655369:QAK655369 QKF655369:QKG655369 QUB655369:QUC655369 RDX655369:RDY655369 RNT655369:RNU655369 RXP655369:RXQ655369 SHL655369:SHM655369 SRH655369:SRI655369 TBD655369:TBE655369 TKZ655369:TLA655369 TUV655369:TUW655369 UER655369:UES655369 UON655369:UOO655369 UYJ655369:UYK655369 VIF655369:VIG655369 VSB655369:VSC655369 WBX655369:WBY655369 WLT655369:WLU655369 WVP655369:WVQ655369">
      <formula1>900</formula1>
    </dataValidation>
    <dataValidation type="textLength" operator="lessThanOrEqual" allowBlank="1" showInputMessage="1" showErrorMessage="1" errorTitle="Ошибка" error="Допускается ввод не более 900 символов!" sqref="H720905:I720905 JD720905:JE720905 SZ720905:TA720905 ACV720905:ACW720905 AMR720905:AMS720905 AWN720905:AWO720905 BGJ720905:BGK720905 BQF720905:BQG720905 CAB720905:CAC720905 CJX720905:CJY720905 CTT720905:CTU720905 DDP720905:DDQ720905 DNL720905:DNM720905 DXH720905:DXI720905 EHD720905:EHE720905 EQZ720905:ERA720905 FAV720905:FAW720905 FKR720905:FKS720905 FUN720905:FUO720905 GEJ720905:GEK720905 GOF720905:GOG720905 GYB720905:GYC720905 HHX720905:HHY720905 HRT720905:HRU720905 IBP720905:IBQ720905 ILL720905:ILM720905 IVH720905:IVI720905 JFD720905:JFE720905 JOZ720905:JPA720905 JYV720905:JYW720905 KIR720905:KIS720905 KSN720905:KSO720905 LCJ720905:LCK720905 LMF720905:LMG720905 LWB720905:LWC720905 MFX720905:MFY720905 MPT720905:MPU720905 MZP720905:MZQ720905 NJL720905:NJM720905 NTH720905:NTI720905 ODD720905:ODE720905 OMZ720905:ONA720905 OWV720905:OWW720905 PGR720905:PGS720905 PQN720905:PQO720905 QAJ720905:QAK720905 QKF720905:QKG720905 QUB720905:QUC720905 RDX720905:RDY720905 RNT720905:RNU720905 RXP720905:RXQ720905 SHL720905:SHM720905 SRH720905:SRI720905 TBD720905:TBE720905 TKZ720905:TLA720905 TUV720905:TUW720905 UER720905:UES720905 UON720905:UOO720905 UYJ720905:UYK720905 VIF720905:VIG720905 VSB720905:VSC720905 WBX720905:WBY720905 WLT720905:WLU720905 WVP720905:WVQ720905 H786441:I786441 JD786441:JE786441 SZ786441:TA786441 ACV786441:ACW786441 AMR786441:AMS786441 AWN786441:AWO786441 BGJ786441:BGK786441 BQF786441:BQG786441 CAB786441:CAC786441 CJX786441:CJY786441 CTT786441:CTU786441 DDP786441:DDQ786441 DNL786441:DNM786441 DXH786441:DXI786441 EHD786441:EHE786441 EQZ786441:ERA786441 FAV786441:FAW786441 FKR786441:FKS786441 FUN786441:FUO786441 GEJ786441:GEK786441 GOF786441:GOG786441 GYB786441:GYC786441 HHX786441:HHY786441 HRT786441:HRU786441 IBP786441:IBQ786441 ILL786441:ILM786441 IVH786441:IVI786441 JFD786441:JFE786441 JOZ786441:JPA786441 JYV786441:JYW786441 KIR786441:KIS786441 KSN786441:KSO786441 LCJ786441:LCK786441 LMF786441:LMG786441 LWB786441:LWC786441 MFX786441:MFY786441">
      <formula1>900</formula1>
    </dataValidation>
    <dataValidation type="textLength" operator="lessThanOrEqual" allowBlank="1" showInputMessage="1" showErrorMessage="1" errorTitle="Ошибка" error="Допускается ввод не более 900 символов!" sqref="MPT786441:MPU786441 MZP786441:MZQ786441 NJL786441:NJM786441 NTH786441:NTI786441 ODD786441:ODE786441 OMZ786441:ONA786441 OWV786441:OWW786441 PGR786441:PGS786441 PQN786441:PQO786441 QAJ786441:QAK786441 QKF786441:QKG786441 QUB786441:QUC786441 RDX786441:RDY786441 RNT786441:RNU786441 RXP786441:RXQ786441 SHL786441:SHM786441 SRH786441:SRI786441 TBD786441:TBE786441 TKZ786441:TLA786441 TUV786441:TUW786441 UER786441:UES786441 UON786441:UOO786441 UYJ786441:UYK786441 VIF786441:VIG786441 VSB786441:VSC786441 WBX786441:WBY786441 WLT786441:WLU786441 WVP786441:WVQ786441 H851977:I851977 JD851977:JE851977 SZ851977:TA851977 ACV851977:ACW851977 AMR851977:AMS851977 AWN851977:AWO851977 BGJ851977:BGK851977 BQF851977:BQG851977 CAB851977:CAC851977 CJX851977:CJY851977 CTT851977:CTU851977 DDP851977:DDQ851977 DNL851977:DNM851977 DXH851977:DXI851977 EHD851977:EHE851977 EQZ851977:ERA851977 FAV851977:FAW851977 FKR851977:FKS851977 FUN851977:FUO851977 GEJ851977:GEK851977 GOF851977:GOG851977 GYB851977:GYC851977 HHX851977:HHY851977 HRT851977:HRU851977 IBP851977:IBQ851977 ILL851977:ILM851977 IVH851977:IVI851977 JFD851977:JFE851977 JOZ851977:JPA851977 JYV851977:JYW851977 KIR851977:KIS851977 KSN851977:KSO851977 LCJ851977:LCK851977 LMF851977:LMG851977 LWB851977:LWC851977 MFX851977:MFY851977 MPT851977:MPU851977 MZP851977:MZQ851977 NJL851977:NJM851977 NTH851977:NTI851977 ODD851977:ODE851977 OMZ851977:ONA851977 OWV851977:OWW851977 PGR851977:PGS851977 PQN851977:PQO851977 QAJ851977:QAK851977 QKF851977:QKG851977 QUB851977:QUC851977 RDX851977:RDY851977 RNT851977:RNU851977 RXP851977:RXQ851977 SHL851977:SHM851977 SRH851977:SRI851977 TBD851977:TBE851977 TKZ851977:TLA851977 TUV851977:TUW851977 UER851977:UES851977 UON851977:UOO851977 UYJ851977:UYK851977 VIF851977:VIG851977 VSB851977:VSC851977 WBX851977:WBY851977 WLT851977:WLU851977 WVP851977:WVQ851977 H917513:I917513 JD917513:JE917513 SZ917513:TA917513 ACV917513:ACW917513 AMR917513:AMS917513 AWN917513:AWO917513 BGJ917513:BGK917513 BQF917513:BQG917513">
      <formula1>900</formula1>
    </dataValidation>
    <dataValidation type="textLength" operator="lessThanOrEqual" allowBlank="1" showInputMessage="1" showErrorMessage="1" errorTitle="Ошибка" error="Допускается ввод не более 900 символов!" sqref="CAB917513:CAC917513 CJX917513:CJY917513 CTT917513:CTU917513 DDP917513:DDQ917513 DNL917513:DNM917513 DXH917513:DXI917513 EHD917513:EHE917513 EQZ917513:ERA917513 FAV917513:FAW917513 FKR917513:FKS917513 FUN917513:FUO917513 GEJ917513:GEK917513 GOF917513:GOG917513 GYB917513:GYC917513 HHX917513:HHY917513 HRT917513:HRU917513 IBP917513:IBQ917513 ILL917513:ILM917513 IVH917513:IVI917513 JFD917513:JFE917513 JOZ917513:JPA917513 JYV917513:JYW917513 KIR917513:KIS917513 KSN917513:KSO917513 LCJ917513:LCK917513 LMF917513:LMG917513 LWB917513:LWC917513 MFX917513:MFY917513 MPT917513:MPU917513 MZP917513:MZQ917513 NJL917513:NJM917513 NTH917513:NTI917513 ODD917513:ODE917513 OMZ917513:ONA917513 OWV917513:OWW917513 PGR917513:PGS917513 PQN917513:PQO917513 QAJ917513:QAK917513 QKF917513:QKG917513 QUB917513:QUC917513 RDX917513:RDY917513 RNT917513:RNU917513 RXP917513:RXQ917513 SHL917513:SHM917513 SRH917513:SRI917513 TBD917513:TBE917513 TKZ917513:TLA917513 TUV917513:TUW917513 UER917513:UES917513 UON917513:UOO917513 UYJ917513:UYK917513 VIF917513:VIG917513 VSB917513:VSC917513 WBX917513:WBY917513 WLT917513:WLU917513 WVP917513:WVQ917513 H983049:I983049 JD983049:JE983049 SZ983049:TA983049 ACV983049:ACW983049 AMR983049:AMS983049 AWN983049:AWO983049 BGJ983049:BGK983049 BQF983049:BQG983049 CAB983049:CAC983049 CJX983049:CJY983049 CTT983049:CTU983049 DDP983049:DDQ983049 DNL983049:DNM983049 DXH983049:DXI983049 EHD983049:EHE983049 EQZ983049:ERA983049 FAV983049:FAW983049 FKR983049:FKS983049 FUN983049:FUO983049 GEJ983049:GEK983049 GOF983049:GOG983049 GYB983049:GYC983049 HHX983049:HHY983049 HRT983049:HRU983049 IBP983049:IBQ983049 ILL983049:ILM983049 IVH983049:IVI983049 JFD983049:JFE983049 JOZ983049:JPA983049 JYV983049:JYW983049 KIR983049:KIS983049 KSN983049:KSO983049 LCJ983049:LCK983049 LMF983049:LMG983049 LWB983049:LWC983049 MFX983049:MFY983049 MPT983049:MPU983049 MZP983049:MZQ983049 NJL983049:NJM983049 NTH983049:NTI983049 ODD983049:ODE983049 OMZ983049:ONA983049 OWV983049:OWW983049 PGR983049:PGS983049">
      <formula1>900</formula1>
    </dataValidation>
    <dataValidation type="textLength" operator="lessThanOrEqual" allowBlank="1" showInputMessage="1" showErrorMessage="1" errorTitle="Ошибка" error="Допускается ввод не более 900 символов!" sqref="PQN983049:PQO983049 QAJ983049:QAK983049 QKF983049:QKG983049 QUB983049:QUC983049 RDX983049:RDY983049 RNT983049:RNU983049 RXP983049:RXQ983049 SHL983049:SHM983049 SRH983049:SRI983049 TBD983049:TBE983049 TKZ983049:TLA983049 TUV983049:TUW983049 UER983049:UES983049 UON983049:UOO983049 UYJ983049:UYK983049 VIF983049:VIG983049 VSB983049:VSC983049 WBX983049:WBY983049 WLT983049:WLU983049 WVP983049:WVQ983049 K65544:K65545 JG65544:JG65545 TC65544:TC65545 ACY65544:ACY65545 AMU65544:AMU65545 AWQ65544:AWQ65545 BGM65544:BGM65545 BQI65544:BQI65545 CAE65544:CAE65545 CKA65544:CKA65545 CTW65544:CTW65545 DDS65544:DDS65545 DNO65544:DNO65545 DXK65544:DXK65545 EHG65544:EHG65545 ERC65544:ERC65545 FAY65544:FAY65545 FKU65544:FKU65545 FUQ65544:FUQ65545 GEM65544:GEM65545 GOI65544:GOI65545 GYE65544:GYE65545 HIA65544:HIA65545 HRW65544:HRW65545 IBS65544:IBS65545 ILO65544:ILO65545 IVK65544:IVK65545 JFG65544:JFG65545 JPC65544:JPC65545 JYY65544:JYY65545 KIU65544:KIU65545 KSQ65544:KSQ65545 LCM65544:LCM65545 LMI65544:LMI65545 LWE65544:LWE65545 MGA65544:MGA65545 MPW65544:MPW65545 MZS65544:MZS65545 NJO65544:NJO65545 NTK65544:NTK65545 ODG65544:ODG65545 ONC65544:ONC65545 OWY65544:OWY65545 PGU65544:PGU65545 PQQ65544:PQQ65545 QAM65544:QAM65545 QKI65544:QKI65545 QUE65544:QUE65545 REA65544:REA65545 RNW65544:RNW65545 RXS65544:RXS65545 SHO65544:SHO65545 SRK65544:SRK65545 TBG65544:TBG65545 TLC65544:TLC65545 TUY65544:TUY65545 UEU65544:UEU65545 UOQ65544:UOQ65545 UYM65544:UYM65545 VII65544:VII65545 VSE65544:VSE65545 WCA65544:WCA65545 WLW65544:WLW65545 WVS65544:WVS65545 K131080:K131081 JG131080:JG131081 TC131080:TC131081 ACY131080:ACY131081 AMU131080:AMU131081 AWQ131080:AWQ131081 BGM131080:BGM131081 BQI131080:BQI131081 CAE131080:CAE131081 CKA131080:CKA131081 CTW131080:CTW131081 DDS131080:DDS131081 DNO131080:DNO131081 DXK131080:DXK131081 EHG131080:EHG131081 ERC131080:ERC131081">
      <formula1>900</formula1>
    </dataValidation>
    <dataValidation type="textLength" operator="lessThanOrEqual" allowBlank="1" showInputMessage="1" showErrorMessage="1" errorTitle="Ошибка" error="Допускается ввод не более 900 символов!" sqref="FAY131080:FAY131081 FKU131080:FKU131081 FUQ131080:FUQ131081 GEM131080:GEM131081 GOI131080:GOI131081 GYE131080:GYE131081 HIA131080:HIA131081 HRW131080:HRW131081 IBS131080:IBS131081 ILO131080:ILO131081 IVK131080:IVK131081 JFG131080:JFG131081 JPC131080:JPC131081 JYY131080:JYY131081 KIU131080:KIU131081 KSQ131080:KSQ131081 LCM131080:LCM131081 LMI131080:LMI131081 LWE131080:LWE131081 MGA131080:MGA131081 MPW131080:MPW131081 MZS131080:MZS131081 NJO131080:NJO131081 NTK131080:NTK131081 ODG131080:ODG131081 ONC131080:ONC131081 OWY131080:OWY131081 PGU131080:PGU131081 PQQ131080:PQQ131081 QAM131080:QAM131081 QKI131080:QKI131081 QUE131080:QUE131081 REA131080:REA131081 RNW131080:RNW131081 RXS131080:RXS131081 SHO131080:SHO131081 SRK131080:SRK131081 TBG131080:TBG131081 TLC131080:TLC131081 TUY131080:TUY131081 UEU131080:UEU131081 UOQ131080:UOQ131081 UYM131080:UYM131081 VII131080:VII131081 VSE131080:VSE131081 WCA131080:WCA131081 WLW131080:WLW131081 WVS131080:WVS131081 K196616:K196617 JG196616:JG196617 TC196616:TC196617 ACY196616:ACY196617 AMU196616:AMU196617 AWQ196616:AWQ196617 BGM196616:BGM196617 BQI196616:BQI196617 CAE196616:CAE196617 CKA196616:CKA196617 CTW196616:CTW196617 DDS196616:DDS196617 DNO196616:DNO196617 DXK196616:DXK196617 EHG196616:EHG196617 ERC196616:ERC196617 FAY196616:FAY196617 FKU196616:FKU196617 FUQ196616:FUQ196617 GEM196616:GEM196617 GOI196616:GOI196617 GYE196616:GYE196617 HIA196616:HIA196617 HRW196616:HRW196617 IBS196616:IBS196617 ILO196616:ILO196617 IVK196616:IVK196617 JFG196616:JFG196617 JPC196616:JPC196617 JYY196616:JYY196617 KIU196616:KIU196617 KSQ196616:KSQ196617 LCM196616:LCM196617 LMI196616:LMI196617 LWE196616:LWE196617 MGA196616:MGA196617 MPW196616:MPW196617 MZS196616:MZS196617 NJO196616:NJO196617 NTK196616:NTK196617 ODG196616:ODG196617 ONC196616:ONC196617 OWY196616:OWY196617 PGU196616:PGU196617 PQQ196616:PQQ196617 QAM196616:QAM196617 QKI196616:QKI196617 QUE196616:QUE196617 REA196616:REA196617 RNW196616:RNW196617 RXS196616:RXS196617 SHO196616:SHO196617">
      <formula1>900</formula1>
    </dataValidation>
    <dataValidation type="textLength" operator="lessThanOrEqual" allowBlank="1" showInputMessage="1" showErrorMessage="1" errorTitle="Ошибка" error="Допускается ввод не более 900 символов!" sqref="SRK196616:SRK196617 TBG196616:TBG196617 TLC196616:TLC196617 TUY196616:TUY196617 UEU196616:UEU196617 UOQ196616:UOQ196617 UYM196616:UYM196617 VII196616:VII196617 VSE196616:VSE196617 WCA196616:WCA196617 WLW196616:WLW196617 WVS196616:WVS196617 K262152:K262153 JG262152:JG262153 TC262152:TC262153 ACY262152:ACY262153 AMU262152:AMU262153 AWQ262152:AWQ262153 BGM262152:BGM262153 BQI262152:BQI262153 CAE262152:CAE262153 CKA262152:CKA262153 CTW262152:CTW262153 DDS262152:DDS262153 DNO262152:DNO262153 DXK262152:DXK262153 EHG262152:EHG262153 ERC262152:ERC262153 FAY262152:FAY262153 FKU262152:FKU262153 FUQ262152:FUQ262153 GEM262152:GEM262153 GOI262152:GOI262153 GYE262152:GYE262153 HIA262152:HIA262153 HRW262152:HRW262153 IBS262152:IBS262153 ILO262152:ILO262153 IVK262152:IVK262153 JFG262152:JFG262153 JPC262152:JPC262153 JYY262152:JYY262153 KIU262152:KIU262153 KSQ262152:KSQ262153 LCM262152:LCM262153 LMI262152:LMI262153 LWE262152:LWE262153 MGA262152:MGA262153 MPW262152:MPW262153 MZS262152:MZS262153 NJO262152:NJO262153 NTK262152:NTK262153 ODG262152:ODG262153 ONC262152:ONC262153 OWY262152:OWY262153 PGU262152:PGU262153 PQQ262152:PQQ262153 QAM262152:QAM262153 QKI262152:QKI262153 QUE262152:QUE262153 REA262152:REA262153 RNW262152:RNW262153 RXS262152:RXS262153 SHO262152:SHO262153 SRK262152:SRK262153 TBG262152:TBG262153 TLC262152:TLC262153 TUY262152:TUY262153 UEU262152:UEU262153 UOQ262152:UOQ262153 UYM262152:UYM262153 VII262152:VII262153 VSE262152:VSE262153 WCA262152:WCA262153 WLW262152:WLW262153 WVS262152:WVS262153 K327688:K327689 JG327688:JG327689 TC327688:TC327689 ACY327688:ACY327689 AMU327688:AMU327689 AWQ327688:AWQ327689 BGM327688:BGM327689 BQI327688:BQI327689 CAE327688:CAE327689 CKA327688:CKA327689 CTW327688:CTW327689 DDS327688:DDS327689 DNO327688:DNO327689 DXK327688:DXK327689 EHG327688:EHG327689 ERC327688:ERC327689 FAY327688:FAY327689 FKU327688:FKU327689 FUQ327688:FUQ327689 GEM327688:GEM327689 GOI327688:GOI327689 GYE327688:GYE327689 HIA327688:HIA327689 HRW327688:HRW327689">
      <formula1>900</formula1>
    </dataValidation>
    <dataValidation type="textLength" operator="lessThanOrEqual" allowBlank="1" showInputMessage="1" showErrorMessage="1" errorTitle="Ошибка" error="Допускается ввод не более 900 символов!" sqref="IBS327688:IBS327689 ILO327688:ILO327689 IVK327688:IVK327689 JFG327688:JFG327689 JPC327688:JPC327689 JYY327688:JYY327689 KIU327688:KIU327689 KSQ327688:KSQ327689 LCM327688:LCM327689 LMI327688:LMI327689 LWE327688:LWE327689 MGA327688:MGA327689 MPW327688:MPW327689 MZS327688:MZS327689 NJO327688:NJO327689 NTK327688:NTK327689 ODG327688:ODG327689 ONC327688:ONC327689 OWY327688:OWY327689 PGU327688:PGU327689 PQQ327688:PQQ327689 QAM327688:QAM327689 QKI327688:QKI327689 QUE327688:QUE327689 REA327688:REA327689 RNW327688:RNW327689 RXS327688:RXS327689 SHO327688:SHO327689 SRK327688:SRK327689 TBG327688:TBG327689 TLC327688:TLC327689 TUY327688:TUY327689 UEU327688:UEU327689 UOQ327688:UOQ327689 UYM327688:UYM327689 VII327688:VII327689 VSE327688:VSE327689 WCA327688:WCA327689 WLW327688:WLW327689 WVS327688:WVS327689 K393224:K393225 JG393224:JG393225 TC393224:TC393225 ACY393224:ACY393225 AMU393224:AMU393225 AWQ393224:AWQ393225 BGM393224:BGM393225 BQI393224:BQI393225 CAE393224:CAE393225 CKA393224:CKA393225 CTW393224:CTW393225 DDS393224:DDS393225 DNO393224:DNO393225 DXK393224:DXK393225 EHG393224:EHG393225 ERC393224:ERC393225 FAY393224:FAY393225 FKU393224:FKU393225 FUQ393224:FUQ393225 GEM393224:GEM393225 GOI393224:GOI393225 GYE393224:GYE393225 HIA393224:HIA393225 HRW393224:HRW393225 IBS393224:IBS393225 ILO393224:ILO393225 IVK393224:IVK393225 JFG393224:JFG393225 JPC393224:JPC393225 JYY393224:JYY393225 KIU393224:KIU393225 KSQ393224:KSQ393225 LCM393224:LCM393225 LMI393224:LMI393225 LWE393224:LWE393225 MGA393224:MGA393225 MPW393224:MPW393225 MZS393224:MZS393225 NJO393224:NJO393225 NTK393224:NTK393225 ODG393224:ODG393225 ONC393224:ONC393225 OWY393224:OWY393225 PGU393224:PGU393225 PQQ393224:PQQ393225 QAM393224:QAM393225 QKI393224:QKI393225 QUE393224:QUE393225 REA393224:REA393225 RNW393224:RNW393225 RXS393224:RXS393225 SHO393224:SHO393225 SRK393224:SRK393225 TBG393224:TBG393225 TLC393224:TLC393225 TUY393224:TUY393225 UEU393224:UEU393225 UOQ393224:UOQ393225 UYM393224:UYM393225 VII393224:VII393225">
      <formula1>900</formula1>
    </dataValidation>
    <dataValidation type="textLength" operator="lessThanOrEqual" allowBlank="1" showInputMessage="1" showErrorMessage="1" errorTitle="Ошибка" error="Допускается ввод не более 900 символов!" sqref="VSE393224:VSE393225 WCA393224:WCA393225 WLW393224:WLW393225 WVS393224:WVS393225 K458760:K458761 JG458760:JG458761 TC458760:TC458761 ACY458760:ACY458761 AMU458760:AMU458761 AWQ458760:AWQ458761 BGM458760:BGM458761 BQI458760:BQI458761 CAE458760:CAE458761 CKA458760:CKA458761 CTW458760:CTW458761 DDS458760:DDS458761 DNO458760:DNO458761 DXK458760:DXK458761 EHG458760:EHG458761 ERC458760:ERC458761 FAY458760:FAY458761 FKU458760:FKU458761 FUQ458760:FUQ458761 GEM458760:GEM458761 GOI458760:GOI458761 GYE458760:GYE458761 HIA458760:HIA458761 HRW458760:HRW458761 IBS458760:IBS458761 ILO458760:ILO458761 IVK458760:IVK458761 JFG458760:JFG458761 JPC458760:JPC458761 JYY458760:JYY458761 KIU458760:KIU458761 KSQ458760:KSQ458761 LCM458760:LCM458761 LMI458760:LMI458761 LWE458760:LWE458761 MGA458760:MGA458761 MPW458760:MPW458761 MZS458760:MZS458761 NJO458760:NJO458761 NTK458760:NTK458761 ODG458760:ODG458761 ONC458760:ONC458761 OWY458760:OWY458761 PGU458760:PGU458761 PQQ458760:PQQ458761 QAM458760:QAM458761 QKI458760:QKI458761 QUE458760:QUE458761 REA458760:REA458761 RNW458760:RNW458761 RXS458760:RXS458761 SHO458760:SHO458761 SRK458760:SRK458761 TBG458760:TBG458761 TLC458760:TLC458761 TUY458760:TUY458761 UEU458760:UEU458761 UOQ458760:UOQ458761 UYM458760:UYM458761 VII458760:VII458761 VSE458760:VSE458761 WCA458760:WCA458761 WLW458760:WLW458761 WVS458760:WVS458761 K524296:K524297 JG524296:JG524297 TC524296:TC524297 ACY524296:ACY524297 AMU524296:AMU524297 AWQ524296:AWQ524297 BGM524296:BGM524297 BQI524296:BQI524297 CAE524296:CAE524297 CKA524296:CKA524297 CTW524296:CTW524297 DDS524296:DDS524297 DNO524296:DNO524297 DXK524296:DXK524297 EHG524296:EHG524297 ERC524296:ERC524297 FAY524296:FAY524297 FKU524296:FKU524297 FUQ524296:FUQ524297 GEM524296:GEM524297 GOI524296:GOI524297 GYE524296:GYE524297 HIA524296:HIA524297 HRW524296:HRW524297 IBS524296:IBS524297 ILO524296:ILO524297 IVK524296:IVK524297 JFG524296:JFG524297 JPC524296:JPC524297 JYY524296:JYY524297 KIU524296:KIU524297 KSQ524296:KSQ524297">
      <formula1>900</formula1>
    </dataValidation>
    <dataValidation type="textLength" operator="lessThanOrEqual" allowBlank="1" showInputMessage="1" showErrorMessage="1" errorTitle="Ошибка" error="Допускается ввод не более 900 символов!" sqref="LCM524296:LCM524297 LMI524296:LMI524297 LWE524296:LWE524297 MGA524296:MGA524297 MPW524296:MPW524297 MZS524296:MZS524297 NJO524296:NJO524297 NTK524296:NTK524297 ODG524296:ODG524297 ONC524296:ONC524297 OWY524296:OWY524297 PGU524296:PGU524297 PQQ524296:PQQ524297 QAM524296:QAM524297 QKI524296:QKI524297 QUE524296:QUE524297 REA524296:REA524297 RNW524296:RNW524297 RXS524296:RXS524297 SHO524296:SHO524297 SRK524296:SRK524297 TBG524296:TBG524297 TLC524296:TLC524297 TUY524296:TUY524297 UEU524296:UEU524297 UOQ524296:UOQ524297 UYM524296:UYM524297 VII524296:VII524297 VSE524296:VSE524297 WCA524296:WCA524297 WLW524296:WLW524297 WVS524296:WVS524297 K589832:K589833 JG589832:JG589833 TC589832:TC589833 ACY589832:ACY589833 AMU589832:AMU589833 AWQ589832:AWQ589833 BGM589832:BGM589833 BQI589832:BQI589833 CAE589832:CAE589833 CKA589832:CKA589833 CTW589832:CTW589833 DDS589832:DDS589833 DNO589832:DNO589833 DXK589832:DXK589833 EHG589832:EHG589833 ERC589832:ERC589833 FAY589832:FAY589833 FKU589832:FKU589833 FUQ589832:FUQ589833 GEM589832:GEM589833 GOI589832:GOI589833 GYE589832:GYE589833 HIA589832:HIA589833 HRW589832:HRW589833 IBS589832:IBS589833 ILO589832:ILO589833 IVK589832:IVK589833 JFG589832:JFG589833 JPC589832:JPC589833 JYY589832:JYY589833 KIU589832:KIU589833 KSQ589832:KSQ589833 LCM589832:LCM589833 LMI589832:LMI589833 LWE589832:LWE589833 MGA589832:MGA589833 MPW589832:MPW589833 MZS589832:MZS589833 NJO589832:NJO589833 NTK589832:NTK589833 ODG589832:ODG589833 ONC589832:ONC589833 OWY589832:OWY589833 PGU589832:PGU589833 PQQ589832:PQQ589833 QAM589832:QAM589833 QKI589832:QKI589833 QUE589832:QUE589833 REA589832:REA589833 RNW589832:RNW589833 RXS589832:RXS589833 SHO589832:SHO589833 SRK589832:SRK589833 TBG589832:TBG589833 TLC589832:TLC589833 TUY589832:TUY589833 UEU589832:UEU589833 UOQ589832:UOQ589833 UYM589832:UYM589833 VII589832:VII589833 VSE589832:VSE589833 WCA589832:WCA589833 WLW589832:WLW589833 WVS589832:WVS589833 K655368:K655369 JG655368:JG655369 TC655368:TC655369 ACY655368:ACY655369">
      <formula1>900</formula1>
    </dataValidation>
    <dataValidation type="textLength" operator="lessThanOrEqual" allowBlank="1" showInputMessage="1" showErrorMessage="1" errorTitle="Ошибка" error="Допускается ввод не более 900 символов!" sqref="AMU655368:AMU655369 AWQ655368:AWQ655369 BGM655368:BGM655369 BQI655368:BQI655369 CAE655368:CAE655369 CKA655368:CKA655369 CTW655368:CTW655369 DDS655368:DDS655369 DNO655368:DNO655369 DXK655368:DXK655369 EHG655368:EHG655369 ERC655368:ERC655369 FAY655368:FAY655369 FKU655368:FKU655369 FUQ655368:FUQ655369 GEM655368:GEM655369 GOI655368:GOI655369 GYE655368:GYE655369 HIA655368:HIA655369 HRW655368:HRW655369 IBS655368:IBS655369 ILO655368:ILO655369 IVK655368:IVK655369 JFG655368:JFG655369 JPC655368:JPC655369 JYY655368:JYY655369 KIU655368:KIU655369 KSQ655368:KSQ655369 LCM655368:LCM655369 LMI655368:LMI655369 LWE655368:LWE655369 MGA655368:MGA655369 MPW655368:MPW655369 MZS655368:MZS655369 NJO655368:NJO655369 NTK655368:NTK655369 ODG655368:ODG655369 ONC655368:ONC655369 OWY655368:OWY655369 PGU655368:PGU655369 PQQ655368:PQQ655369 QAM655368:QAM655369 QKI655368:QKI655369 QUE655368:QUE655369 REA655368:REA655369 RNW655368:RNW655369 RXS655368:RXS655369 SHO655368:SHO655369 SRK655368:SRK655369 TBG655368:TBG655369 TLC655368:TLC655369 TUY655368:TUY655369 UEU655368:UEU655369 UOQ655368:UOQ655369 UYM655368:UYM655369 VII655368:VII655369 VSE655368:VSE655369 WCA655368:WCA655369 WLW655368:WLW655369 WVS655368:WVS655369 K720904:K720905 JG720904:JG720905 TC720904:TC720905 ACY720904:ACY720905 AMU720904:AMU720905 AWQ720904:AWQ720905 BGM720904:BGM720905 BQI720904:BQI720905 CAE720904:CAE720905 CKA720904:CKA720905 CTW720904:CTW720905 DDS720904:DDS720905 DNO720904:DNO720905 DXK720904:DXK720905 EHG720904:EHG720905 ERC720904:ERC720905 FAY720904:FAY720905 FKU720904:FKU720905 FUQ720904:FUQ720905 GEM720904:GEM720905 GOI720904:GOI720905 GYE720904:GYE720905 HIA720904:HIA720905 HRW720904:HRW720905 IBS720904:IBS720905 ILO720904:ILO720905 IVK720904:IVK720905 JFG720904:JFG720905 JPC720904:JPC720905 JYY720904:JYY720905 KIU720904:KIU720905 KSQ720904:KSQ720905 LCM720904:LCM720905 LMI720904:LMI720905 LWE720904:LWE720905 MGA720904:MGA720905 MPW720904:MPW720905 MZS720904:MZS720905 NJO720904:NJO720905 NTK720904:NTK720905">
      <formula1>900</formula1>
    </dataValidation>
    <dataValidation type="textLength" operator="lessThanOrEqual" allowBlank="1" showInputMessage="1" showErrorMessage="1" errorTitle="Ошибка" error="Допускается ввод не более 900 символов!" sqref="ODG720904:ODG720905 ONC720904:ONC720905 OWY720904:OWY720905 PGU720904:PGU720905 PQQ720904:PQQ720905 QAM720904:QAM720905 QKI720904:QKI720905 QUE720904:QUE720905 REA720904:REA720905 RNW720904:RNW720905 RXS720904:RXS720905 SHO720904:SHO720905 SRK720904:SRK720905 TBG720904:TBG720905 TLC720904:TLC720905 TUY720904:TUY720905 UEU720904:UEU720905 UOQ720904:UOQ720905 UYM720904:UYM720905 VII720904:VII720905 VSE720904:VSE720905 WCA720904:WCA720905 WLW720904:WLW720905 WVS720904:WVS720905 K786440:K786441 JG786440:JG786441 TC786440:TC786441 ACY786440:ACY786441 AMU786440:AMU786441 AWQ786440:AWQ786441 BGM786440:BGM786441 BQI786440:BQI786441 CAE786440:CAE786441 CKA786440:CKA786441 CTW786440:CTW786441 DDS786440:DDS786441 DNO786440:DNO786441 DXK786440:DXK786441 EHG786440:EHG786441 ERC786440:ERC786441 FAY786440:FAY786441 FKU786440:FKU786441 FUQ786440:FUQ786441 GEM786440:GEM786441 GOI786440:GOI786441 GYE786440:GYE786441 HIA786440:HIA786441 HRW786440:HRW786441 IBS786440:IBS786441 ILO786440:ILO786441 IVK786440:IVK786441 JFG786440:JFG786441 JPC786440:JPC786441 JYY786440:JYY786441 KIU786440:KIU786441 KSQ786440:KSQ786441 LCM786440:LCM786441 LMI786440:LMI786441 LWE786440:LWE786441 MGA786440:MGA786441 MPW786440:MPW786441 MZS786440:MZS786441 NJO786440:NJO786441 NTK786440:NTK786441 ODG786440:ODG786441 ONC786440:ONC786441 OWY786440:OWY786441 PGU786440:PGU786441 PQQ786440:PQQ786441 QAM786440:QAM786441 QKI786440:QKI786441 QUE786440:QUE786441 REA786440:REA786441 RNW786440:RNW786441 RXS786440:RXS786441 SHO786440:SHO786441 SRK786440:SRK786441 TBG786440:TBG786441 TLC786440:TLC786441 TUY786440:TUY786441 UEU786440:UEU786441 UOQ786440:UOQ786441 UYM786440:UYM786441 VII786440:VII786441 VSE786440:VSE786441 WCA786440:WCA786441 WLW786440:WLW786441 WVS786440:WVS786441 K851976:K851977 JG851976:JG851977 TC851976:TC851977 ACY851976:ACY851977 AMU851976:AMU851977 AWQ851976:AWQ851977 BGM851976:BGM851977 BQI851976:BQI851977 CAE851976:CAE851977 CKA851976:CKA851977 CTW851976:CTW851977 DDS851976:DDS851977">
      <formula1>900</formula1>
    </dataValidation>
    <dataValidation type="textLength" operator="lessThanOrEqual" allowBlank="1" showInputMessage="1" showErrorMessage="1" errorTitle="Ошибка" error="Допускается ввод не более 900 символов!" sqref="DNO851976:DNO851977 DXK851976:DXK851977 EHG851976:EHG851977 ERC851976:ERC851977 FAY851976:FAY851977 FKU851976:FKU851977 FUQ851976:FUQ851977 GEM851976:GEM851977 GOI851976:GOI851977 GYE851976:GYE851977 HIA851976:HIA851977 HRW851976:HRW851977 IBS851976:IBS851977 ILO851976:ILO851977 IVK851976:IVK851977 JFG851976:JFG851977 JPC851976:JPC851977 JYY851976:JYY851977 KIU851976:KIU851977 KSQ851976:KSQ851977 LCM851976:LCM851977 LMI851976:LMI851977 LWE851976:LWE851977 MGA851976:MGA851977 MPW851976:MPW851977 MZS851976:MZS851977 NJO851976:NJO851977 NTK851976:NTK851977 ODG851976:ODG851977 ONC851976:ONC851977 OWY851976:OWY851977 PGU851976:PGU851977 PQQ851976:PQQ851977 QAM851976:QAM851977 QKI851976:QKI851977 QUE851976:QUE851977 REA851976:REA851977 RNW851976:RNW851977 RXS851976:RXS851977 SHO851976:SHO851977 SRK851976:SRK851977 TBG851976:TBG851977 TLC851976:TLC851977 TUY851976:TUY851977 UEU851976:UEU851977 UOQ851976:UOQ851977 UYM851976:UYM851977 VII851976:VII851977 VSE851976:VSE851977 WCA851976:WCA851977 WLW851976:WLW851977 WVS851976:WVS851977 K917512:K917513 JG917512:JG917513 TC917512:TC917513 ACY917512:ACY917513 AMU917512:AMU917513 AWQ917512:AWQ917513 BGM917512:BGM917513 BQI917512:BQI917513 CAE917512:CAE917513 CKA917512:CKA917513 CTW917512:CTW917513 DDS917512:DDS917513 DNO917512:DNO917513 DXK917512:DXK917513 EHG917512:EHG917513 ERC917512:ERC917513 FAY917512:FAY917513 FKU917512:FKU917513 FUQ917512:FUQ917513 GEM917512:GEM917513 GOI917512:GOI917513 GYE917512:GYE917513 HIA917512:HIA917513 HRW917512:HRW917513 IBS917512:IBS917513 ILO917512:ILO917513 IVK917512:IVK917513 JFG917512:JFG917513 JPC917512:JPC917513 JYY917512:JYY917513 KIU917512:KIU917513 KSQ917512:KSQ917513 LCM917512:LCM917513 LMI917512:LMI917513 LWE917512:LWE917513 MGA917512:MGA917513 MPW917512:MPW917513 MZS917512:MZS917513 NJO917512:NJO917513 NTK917512:NTK917513 ODG917512:ODG917513 ONC917512:ONC917513 OWY917512:OWY917513 PGU917512:PGU917513 PQQ917512:PQQ917513 QAM917512:QAM917513 QKI917512:QKI917513 QUE917512:QUE917513">
      <formula1>900</formula1>
    </dataValidation>
    <dataValidation type="textLength" operator="lessThanOrEqual" allowBlank="1" showInputMessage="1" showErrorMessage="1" errorTitle="Ошибка" error="Допускается ввод не более 900 символов!" sqref="REA917512:REA917513 RNW917512:RNW917513 RXS917512:RXS917513 SHO917512:SHO917513 SRK917512:SRK917513 TBG917512:TBG917513 TLC917512:TLC917513 TUY917512:TUY917513 UEU917512:UEU917513 UOQ917512:UOQ917513 UYM917512:UYM917513 VII917512:VII917513 VSE917512:VSE917513 WCA917512:WCA917513 WLW917512:WLW917513 WVS917512:WVS917513 K983048:K983049 JG983048:JG983049 TC983048:TC983049 ACY983048:ACY983049 AMU983048:AMU983049 AWQ983048:AWQ983049 BGM983048:BGM983049 BQI983048:BQI983049 CAE983048:CAE983049 CKA983048:CKA983049 CTW983048:CTW983049 DDS983048:DDS983049 DNO983048:DNO983049 DXK983048:DXK983049 EHG983048:EHG983049 ERC983048:ERC983049 FAY983048:FAY983049 FKU983048:FKU983049 FUQ983048:FUQ983049 GEM983048:GEM983049 GOI983048:GOI983049 GYE983048:GYE983049 HIA983048:HIA983049 HRW983048:HRW983049 IBS983048:IBS983049 ILO983048:ILO983049 IVK983048:IVK983049 JFG983048:JFG983049 JPC983048:JPC983049 JYY983048:JYY983049 KIU983048:KIU983049 KSQ983048:KSQ983049 LCM983048:LCM983049 LMI983048:LMI983049 LWE983048:LWE983049 MGA983048:MGA983049 MPW983048:MPW983049 MZS983048:MZS983049 NJO983048:NJO983049 NTK983048:NTK983049 ODG983048:ODG983049 ONC983048:ONC983049 OWY983048:OWY983049 PGU983048:PGU983049 PQQ983048:PQQ983049 QAM983048:QAM983049 QKI983048:QKI983049 QUE983048:QUE983049 REA983048:REA983049 RNW983048:RNW983049 RXS983048:RXS983049 SHO983048:SHO983049 SRK983048:SRK983049 TBG983048:TBG983049 TLC983048:TLC983049 TUY983048:TUY983049 UEU983048:UEU983049 UOQ983048:UOQ983049 UYM983048:UYM983049 VII983048:VII983049 VSE983048:VSE983049 WCA983048:WCA983049 WLW983048:WLW983049 WVS983048:WVS983049 JB19:JB22 SX19:SX22 ACT19:ACT22 AMP19:AMP22 AWL19:AWL22 BGH19:BGH22 BQD19:BQD22 BZZ19:BZZ22 CJV19:CJV22 CTR19:CTR22 DDN19:DDN22 DNJ19:DNJ22 DXF19:DXF22 EHB19:EHB22 EQX19:EQX22 FAT19:FAT22 FKP19:FKP22 FUL19:FUL22 GEH19:GEH22 GOD19:GOD22">
      <formula1>900</formula1>
    </dataValidation>
    <dataValidation type="textLength" operator="lessThanOrEqual" allowBlank="1" showInputMessage="1" showErrorMessage="1" errorTitle="Ошибка" error="Допускается ввод не более 900 символов!" sqref="GXZ19:GXZ22 HHV19:HHV22 HRR19:HRR22 IBN19:IBN22 ILJ19:ILJ22 IVF19:IVF22 JFB19:JFB22 JOX19:JOX22 JYT19:JYT22 KIP19:KIP22 KSL19:KSL22 LCH19:LCH22 LMD19:LMD22 LVZ19:LVZ22 MFV19:MFV22 MPR19:MPR22 MZN19:MZN22 NJJ19:NJJ22 NTF19:NTF22 ODB19:ODB22 OMX19:OMX22 OWT19:OWT22 PGP19:PGP22 PQL19:PQL22 QAH19:QAH22 QKD19:QKD22 QTZ19:QTZ22 RDV19:RDV22 RNR19:RNR22 RXN19:RXN22 SHJ19:SHJ22 SRF19:SRF22 TBB19:TBB22 TKX19:TKX22 TUT19:TUT22 UEP19:UEP22 UOL19:UOL22 UYH19:UYH22 VID19:VID22 VRZ19:VRZ22 WBV19:WBV22 WLR19:WLR22 WVN19:WVN22 WVP983056:WVQ983056 F65551:F65554 JB65551:JB65554 SX65551:SX65554 ACT65551:ACT65554 AMP65551:AMP65554 AWL65551:AWL65554 BGH65551:BGH65554 BQD65551:BQD65554 BZZ65551:BZZ65554 CJV65551:CJV65554 CTR65551:CTR65554 DDN65551:DDN65554 DNJ65551:DNJ65554 DXF65551:DXF65554 EHB65551:EHB65554 EQX65551:EQX65554 FAT65551:FAT65554 FKP65551:FKP65554 FUL65551:FUL65554 GEH65551:GEH65554 GOD65551:GOD65554 GXZ65551:GXZ65554 HHV65551:HHV65554 HRR65551:HRR65554 IBN65551:IBN65554 ILJ65551:ILJ65554 IVF65551:IVF65554 JFB65551:JFB65554 JOX65551:JOX65554 JYT65551:JYT65554 KIP65551:KIP65554 KSL65551:KSL65554 LCH65551:LCH65554 LMD65551:LMD65554 LVZ65551:LVZ65554 MFV65551:MFV65554 MPR65551:MPR65554 MZN65551:MZN65554 NJJ65551:NJJ65554 NTF65551:NTF65554 ODB65551:ODB65554 OMX65551:OMX65554 OWT65551:OWT65554 PGP65551:PGP65554 PQL65551:PQL65554 QAH65551:QAH65554 QKD65551:QKD65554 QTZ65551:QTZ65554 RDV65551:RDV65554 RNR65551:RNR65554 RXN65551:RXN65554 SHJ65551:SHJ65554 SRF65551:SRF65554 TBB65551:TBB65554 TKX65551:TKX65554 TUT65551:TUT65554">
      <formula1>900</formula1>
    </dataValidation>
    <dataValidation type="textLength" operator="lessThanOrEqual" allowBlank="1" showInputMessage="1" showErrorMessage="1" errorTitle="Ошибка" error="Допускается ввод не более 900 символов!" sqref="UEP65551:UEP65554 UOL65551:UOL65554 UYH65551:UYH65554 VID65551:VID65554 VRZ65551:VRZ65554 WBV65551:WBV65554 WLR65551:WLR65554 WVN65551:WVN65554 F131087:F131090 JB131087:JB131090 SX131087:SX131090 ACT131087:ACT131090 AMP131087:AMP131090 AWL131087:AWL131090 BGH131087:BGH131090 BQD131087:BQD131090 BZZ131087:BZZ131090 CJV131087:CJV131090 CTR131087:CTR131090 DDN131087:DDN131090 DNJ131087:DNJ131090 DXF131087:DXF131090 EHB131087:EHB131090 EQX131087:EQX131090 FAT131087:FAT131090 FKP131087:FKP131090 FUL131087:FUL131090 GEH131087:GEH131090 GOD131087:GOD131090 GXZ131087:GXZ131090 HHV131087:HHV131090 HRR131087:HRR131090 IBN131087:IBN131090 ILJ131087:ILJ131090 IVF131087:IVF131090 JFB131087:JFB131090 JOX131087:JOX131090 JYT131087:JYT131090 KIP131087:KIP131090 KSL131087:KSL131090 LCH131087:LCH131090 LMD131087:LMD131090 LVZ131087:LVZ131090 MFV131087:MFV131090 MPR131087:MPR131090 MZN131087:MZN131090 NJJ131087:NJJ131090 NTF131087:NTF131090 ODB131087:ODB131090 OMX131087:OMX131090 OWT131087:OWT131090 PGP131087:PGP131090 PQL131087:PQL131090 QAH131087:QAH131090 QKD131087:QKD131090 QTZ131087:QTZ131090 RDV131087:RDV131090 RNR131087:RNR131090 RXN131087:RXN131090 SHJ131087:SHJ131090 SRF131087:SRF131090 TBB131087:TBB131090 TKX131087:TKX131090 TUT131087:TUT131090 UEP131087:UEP131090 UOL131087:UOL131090 UYH131087:UYH131090 VID131087:VID131090 VRZ131087:VRZ131090 WBV131087:WBV131090 WLR131087:WLR131090 WVN131087:WVN131090 F196623:F196626 JB196623:JB196626 SX196623:SX196626 ACT196623:ACT196626 AMP196623:AMP196626 AWL196623:AWL196626 BGH196623:BGH196626 BQD196623:BQD196626 BZZ196623:BZZ196626 CJV196623:CJV196626 CTR196623:CTR196626 DDN196623:DDN196626 DNJ196623:DNJ196626 DXF196623:DXF196626 EHB196623:EHB196626 EQX196623:EQX196626 FAT196623:FAT196626 FKP196623:FKP196626 FUL196623:FUL196626 GEH196623:GEH196626 GOD196623:GOD196626 GXZ196623:GXZ196626 HHV196623:HHV196626 HRR196623:HRR196626 IBN196623:IBN196626 ILJ196623:ILJ196626 IVF196623:IVF196626 JFB196623:JFB196626">
      <formula1>900</formula1>
    </dataValidation>
    <dataValidation type="textLength" operator="lessThanOrEqual" allowBlank="1" showInputMessage="1" showErrorMessage="1" errorTitle="Ошибка" error="Допускается ввод не более 900 символов!" sqref="JOX196623:JOX196626 JYT196623:JYT196626 KIP196623:KIP196626 KSL196623:KSL196626 LCH196623:LCH196626 LMD196623:LMD196626 LVZ196623:LVZ196626 MFV196623:MFV196626 MPR196623:MPR196626 MZN196623:MZN196626 NJJ196623:NJJ196626 NTF196623:NTF196626 ODB196623:ODB196626 OMX196623:OMX196626 OWT196623:OWT196626 PGP196623:PGP196626 PQL196623:PQL196626 QAH196623:QAH196626 QKD196623:QKD196626 QTZ196623:QTZ196626 RDV196623:RDV196626 RNR196623:RNR196626 RXN196623:RXN196626 SHJ196623:SHJ196626 SRF196623:SRF196626 TBB196623:TBB196626 TKX196623:TKX196626 TUT196623:TUT196626 UEP196623:UEP196626 UOL196623:UOL196626 UYH196623:UYH196626 VID196623:VID196626 VRZ196623:VRZ196626 WBV196623:WBV196626 WLR196623:WLR196626 WVN196623:WVN196626 F262159:F262162 JB262159:JB262162 SX262159:SX262162 ACT262159:ACT262162 AMP262159:AMP262162 AWL262159:AWL262162 BGH262159:BGH262162 BQD262159:BQD262162 BZZ262159:BZZ262162 CJV262159:CJV262162 CTR262159:CTR262162 DDN262159:DDN262162 DNJ262159:DNJ262162 DXF262159:DXF262162 EHB262159:EHB262162 EQX262159:EQX262162 FAT262159:FAT262162 FKP262159:FKP262162 FUL262159:FUL262162 GEH262159:GEH262162 GOD262159:GOD262162 GXZ262159:GXZ262162 HHV262159:HHV262162 HRR262159:HRR262162 IBN262159:IBN262162 ILJ262159:ILJ262162 IVF262159:IVF262162 JFB262159:JFB262162 JOX262159:JOX262162 JYT262159:JYT262162 KIP262159:KIP262162 KSL262159:KSL262162 LCH262159:LCH262162 LMD262159:LMD262162 LVZ262159:LVZ262162 MFV262159:MFV262162 MPR262159:MPR262162 MZN262159:MZN262162 NJJ262159:NJJ262162 NTF262159:NTF262162 ODB262159:ODB262162 OMX262159:OMX262162 OWT262159:OWT262162 PGP262159:PGP262162 PQL262159:PQL262162 QAH262159:QAH262162 QKD262159:QKD262162 QTZ262159:QTZ262162 RDV262159:RDV262162 RNR262159:RNR262162 RXN262159:RXN262162 SHJ262159:SHJ262162 SRF262159:SRF262162 TBB262159:TBB262162 TKX262159:TKX262162 TUT262159:TUT262162 UEP262159:UEP262162 UOL262159:UOL262162 UYH262159:UYH262162 VID262159:VID262162 VRZ262159:VRZ262162 WBV262159:WBV262162 WLR262159:WLR262162 WVN262159:WVN262162">
      <formula1>900</formula1>
    </dataValidation>
    <dataValidation type="textLength" operator="lessThanOrEqual" allowBlank="1" showInputMessage="1" showErrorMessage="1" errorTitle="Ошибка" error="Допускается ввод не более 900 символов!" sqref="F327695:F327698 JB327695:JB327698 SX327695:SX327698 ACT327695:ACT327698 AMP327695:AMP327698 AWL327695:AWL327698 BGH327695:BGH327698 BQD327695:BQD327698 BZZ327695:BZZ327698 CJV327695:CJV327698 CTR327695:CTR327698 DDN327695:DDN327698 DNJ327695:DNJ327698 DXF327695:DXF327698 EHB327695:EHB327698 EQX327695:EQX327698 FAT327695:FAT327698 FKP327695:FKP327698 FUL327695:FUL327698 GEH327695:GEH327698 GOD327695:GOD327698 GXZ327695:GXZ327698 HHV327695:HHV327698 HRR327695:HRR327698 IBN327695:IBN327698 ILJ327695:ILJ327698 IVF327695:IVF327698 JFB327695:JFB327698 JOX327695:JOX327698 JYT327695:JYT327698 KIP327695:KIP327698 KSL327695:KSL327698 LCH327695:LCH327698 LMD327695:LMD327698 LVZ327695:LVZ327698 MFV327695:MFV327698 MPR327695:MPR327698 MZN327695:MZN327698 NJJ327695:NJJ327698 NTF327695:NTF327698 ODB327695:ODB327698 OMX327695:OMX327698 OWT327695:OWT327698 PGP327695:PGP327698 PQL327695:PQL327698 QAH327695:QAH327698 QKD327695:QKD327698 QTZ327695:QTZ327698 RDV327695:RDV327698 RNR327695:RNR327698 RXN327695:RXN327698 SHJ327695:SHJ327698 SRF327695:SRF327698 TBB327695:TBB327698 TKX327695:TKX327698 TUT327695:TUT327698 UEP327695:UEP327698 UOL327695:UOL327698 UYH327695:UYH327698 VID327695:VID327698 VRZ327695:VRZ327698 WBV327695:WBV327698 WLR327695:WLR327698 WVN327695:WVN327698 F393231:F393234 JB393231:JB393234 SX393231:SX393234 ACT393231:ACT393234 AMP393231:AMP393234 AWL393231:AWL393234 BGH393231:BGH393234 BQD393231:BQD393234 BZZ393231:BZZ393234 CJV393231:CJV393234 CTR393231:CTR393234 DDN393231:DDN393234 DNJ393231:DNJ393234 DXF393231:DXF393234 EHB393231:EHB393234 EQX393231:EQX393234 FAT393231:FAT393234 FKP393231:FKP393234 FUL393231:FUL393234 GEH393231:GEH393234 GOD393231:GOD393234 GXZ393231:GXZ393234 HHV393231:HHV393234 HRR393231:HRR393234 IBN393231:IBN393234 ILJ393231:ILJ393234 IVF393231:IVF393234 JFB393231:JFB393234 JOX393231:JOX393234 JYT393231:JYT393234 KIP393231:KIP393234 KSL393231:KSL393234 LCH393231:LCH393234 LMD393231:LMD393234 LVZ393231:LVZ393234 MFV393231:MFV393234">
      <formula1>900</formula1>
    </dataValidation>
    <dataValidation type="textLength" operator="lessThanOrEqual" allowBlank="1" showInputMessage="1" showErrorMessage="1" errorTitle="Ошибка" error="Допускается ввод не более 900 символов!" sqref="MPR393231:MPR393234 MZN393231:MZN393234 NJJ393231:NJJ393234 NTF393231:NTF393234 ODB393231:ODB393234 OMX393231:OMX393234 OWT393231:OWT393234 PGP393231:PGP393234 PQL393231:PQL393234 QAH393231:QAH393234 QKD393231:QKD393234 QTZ393231:QTZ393234 RDV393231:RDV393234 RNR393231:RNR393234 RXN393231:RXN393234 SHJ393231:SHJ393234 SRF393231:SRF393234 TBB393231:TBB393234 TKX393231:TKX393234 TUT393231:TUT393234 UEP393231:UEP393234 UOL393231:UOL393234 UYH393231:UYH393234 VID393231:VID393234 VRZ393231:VRZ393234 WBV393231:WBV393234 WLR393231:WLR393234 WVN393231:WVN393234 F458767:F458770 JB458767:JB458770 SX458767:SX458770 ACT458767:ACT458770 AMP458767:AMP458770 AWL458767:AWL458770 BGH458767:BGH458770 BQD458767:BQD458770 BZZ458767:BZZ458770 CJV458767:CJV458770 CTR458767:CTR458770 DDN458767:DDN458770 DNJ458767:DNJ458770 DXF458767:DXF458770 EHB458767:EHB458770 EQX458767:EQX458770 FAT458767:FAT458770 FKP458767:FKP458770 FUL458767:FUL458770 GEH458767:GEH458770 GOD458767:GOD458770 GXZ458767:GXZ458770 HHV458767:HHV458770 HRR458767:HRR458770 IBN458767:IBN458770 ILJ458767:ILJ458770 IVF458767:IVF458770 JFB458767:JFB458770 JOX458767:JOX458770 JYT458767:JYT458770 KIP458767:KIP458770 KSL458767:KSL458770 LCH458767:LCH458770 LMD458767:LMD458770 LVZ458767:LVZ458770 MFV458767:MFV458770 MPR458767:MPR458770 MZN458767:MZN458770 NJJ458767:NJJ458770 NTF458767:NTF458770 ODB458767:ODB458770 OMX458767:OMX458770 OWT458767:OWT458770 PGP458767:PGP458770 PQL458767:PQL458770 QAH458767:QAH458770 QKD458767:QKD458770 QTZ458767:QTZ458770 RDV458767:RDV458770 RNR458767:RNR458770 RXN458767:RXN458770 SHJ458767:SHJ458770 SRF458767:SRF458770 TBB458767:TBB458770 TKX458767:TKX458770 TUT458767:TUT458770 UEP458767:UEP458770 UOL458767:UOL458770 UYH458767:UYH458770 VID458767:VID458770 VRZ458767:VRZ458770 WBV458767:WBV458770 WLR458767:WLR458770 WVN458767:WVN458770 F524303:F524306 JB524303:JB524306 SX524303:SX524306 ACT524303:ACT524306 AMP524303:AMP524306 AWL524303:AWL524306 BGH524303:BGH524306 BQD524303:BQD524306">
      <formula1>900</formula1>
    </dataValidation>
    <dataValidation type="textLength" operator="lessThanOrEqual" allowBlank="1" showInputMessage="1" showErrorMessage="1" errorTitle="Ошибка" error="Допускается ввод не более 900 символов!" sqref="BZZ524303:BZZ524306 CJV524303:CJV524306 CTR524303:CTR524306 DDN524303:DDN524306 DNJ524303:DNJ524306 DXF524303:DXF524306 EHB524303:EHB524306 EQX524303:EQX524306 FAT524303:FAT524306 FKP524303:FKP524306 FUL524303:FUL524306 GEH524303:GEH524306 GOD524303:GOD524306 GXZ524303:GXZ524306 HHV524303:HHV524306 HRR524303:HRR524306 IBN524303:IBN524306 ILJ524303:ILJ524306 IVF524303:IVF524306 JFB524303:JFB524306 JOX524303:JOX524306 JYT524303:JYT524306 KIP524303:KIP524306 KSL524303:KSL524306 LCH524303:LCH524306 LMD524303:LMD524306 LVZ524303:LVZ524306 MFV524303:MFV524306 MPR524303:MPR524306 MZN524303:MZN524306 NJJ524303:NJJ524306 NTF524303:NTF524306 ODB524303:ODB524306 OMX524303:OMX524306 OWT524303:OWT524306 PGP524303:PGP524306 PQL524303:PQL524306 QAH524303:QAH524306 QKD524303:QKD524306 QTZ524303:QTZ524306 RDV524303:RDV524306 RNR524303:RNR524306 RXN524303:RXN524306 SHJ524303:SHJ524306 SRF524303:SRF524306 TBB524303:TBB524306 TKX524303:TKX524306 TUT524303:TUT524306 UEP524303:UEP524306 UOL524303:UOL524306 UYH524303:UYH524306 VID524303:VID524306 VRZ524303:VRZ524306 WBV524303:WBV524306 WLR524303:WLR524306 WVN524303:WVN524306 F589839:F589842 JB589839:JB589842 SX589839:SX589842 ACT589839:ACT589842 AMP589839:AMP589842 AWL589839:AWL589842 BGH589839:BGH589842 BQD589839:BQD589842 BZZ589839:BZZ589842 CJV589839:CJV589842 CTR589839:CTR589842 DDN589839:DDN589842 DNJ589839:DNJ589842 DXF589839:DXF589842 EHB589839:EHB589842 EQX589839:EQX589842 FAT589839:FAT589842 FKP589839:FKP589842 FUL589839:FUL589842 GEH589839:GEH589842 GOD589839:GOD589842 GXZ589839:GXZ589842 HHV589839:HHV589842 HRR589839:HRR589842 IBN589839:IBN589842 ILJ589839:ILJ589842 IVF589839:IVF589842 JFB589839:JFB589842 JOX589839:JOX589842 JYT589839:JYT589842 KIP589839:KIP589842 KSL589839:KSL589842 LCH589839:LCH589842 LMD589839:LMD589842 LVZ589839:LVZ589842 MFV589839:MFV589842 MPR589839:MPR589842 MZN589839:MZN589842 NJJ589839:NJJ589842 NTF589839:NTF589842 ODB589839:ODB589842 OMX589839:OMX589842 OWT589839:OWT589842 PGP589839:PGP589842">
      <formula1>900</formula1>
    </dataValidation>
    <dataValidation type="textLength" operator="lessThanOrEqual" allowBlank="1" showInputMessage="1" showErrorMessage="1" errorTitle="Ошибка" error="Допускается ввод не более 900 символов!" sqref="PQL589839:PQL589842 QAH589839:QAH589842 QKD589839:QKD589842 QTZ589839:QTZ589842 RDV589839:RDV589842 RNR589839:RNR589842 RXN589839:RXN589842 SHJ589839:SHJ589842 SRF589839:SRF589842 TBB589839:TBB589842 TKX589839:TKX589842 TUT589839:TUT589842 UEP589839:UEP589842 UOL589839:UOL589842 UYH589839:UYH589842 VID589839:VID589842 VRZ589839:VRZ589842 WBV589839:WBV589842 WLR589839:WLR589842 WVN589839:WVN589842 F655375:F655378 JB655375:JB655378 SX655375:SX655378 ACT655375:ACT655378 AMP655375:AMP655378 AWL655375:AWL655378 BGH655375:BGH655378 BQD655375:BQD655378 BZZ655375:BZZ655378 CJV655375:CJV655378 CTR655375:CTR655378 DDN655375:DDN655378 DNJ655375:DNJ655378 DXF655375:DXF655378 EHB655375:EHB655378 EQX655375:EQX655378 FAT655375:FAT655378 FKP655375:FKP655378 FUL655375:FUL655378 GEH655375:GEH655378 GOD655375:GOD655378 GXZ655375:GXZ655378 HHV655375:HHV655378 HRR655375:HRR655378 IBN655375:IBN655378 ILJ655375:ILJ655378 IVF655375:IVF655378 JFB655375:JFB655378 JOX655375:JOX655378 JYT655375:JYT655378 KIP655375:KIP655378 KSL655375:KSL655378 LCH655375:LCH655378 LMD655375:LMD655378 LVZ655375:LVZ655378 MFV655375:MFV655378 MPR655375:MPR655378 MZN655375:MZN655378 NJJ655375:NJJ655378 NTF655375:NTF655378 ODB655375:ODB655378 OMX655375:OMX655378 OWT655375:OWT655378 PGP655375:PGP655378 PQL655375:PQL655378 QAH655375:QAH655378 QKD655375:QKD655378 QTZ655375:QTZ655378 RDV655375:RDV655378 RNR655375:RNR655378 RXN655375:RXN655378 SHJ655375:SHJ655378 SRF655375:SRF655378 TBB655375:TBB655378 TKX655375:TKX655378 TUT655375:TUT655378 UEP655375:UEP655378 UOL655375:UOL655378 UYH655375:UYH655378 VID655375:VID655378 VRZ655375:VRZ655378 WBV655375:WBV655378 WLR655375:WLR655378 WVN655375:WVN655378 F720911:F720914 JB720911:JB720914 SX720911:SX720914 ACT720911:ACT720914 AMP720911:AMP720914 AWL720911:AWL720914 BGH720911:BGH720914 BQD720911:BQD720914 BZZ720911:BZZ720914 CJV720911:CJV720914 CTR720911:CTR720914 DDN720911:DDN720914 DNJ720911:DNJ720914 DXF720911:DXF720914 EHB720911:EHB720914 EQX720911:EQX720914">
      <formula1>900</formula1>
    </dataValidation>
    <dataValidation type="textLength" operator="lessThanOrEqual" allowBlank="1" showInputMessage="1" showErrorMessage="1" errorTitle="Ошибка" error="Допускается ввод не более 900 символов!" sqref="FAT720911:FAT720914 FKP720911:FKP720914 FUL720911:FUL720914 GEH720911:GEH720914 GOD720911:GOD720914 GXZ720911:GXZ720914 HHV720911:HHV720914 HRR720911:HRR720914 IBN720911:IBN720914 ILJ720911:ILJ720914 IVF720911:IVF720914 JFB720911:JFB720914 JOX720911:JOX720914 JYT720911:JYT720914 KIP720911:KIP720914 KSL720911:KSL720914 LCH720911:LCH720914 LMD720911:LMD720914 LVZ720911:LVZ720914 MFV720911:MFV720914 MPR720911:MPR720914 MZN720911:MZN720914 NJJ720911:NJJ720914 NTF720911:NTF720914 ODB720911:ODB720914 OMX720911:OMX720914 OWT720911:OWT720914 PGP720911:PGP720914 PQL720911:PQL720914 QAH720911:QAH720914 QKD720911:QKD720914 QTZ720911:QTZ720914 RDV720911:RDV720914 RNR720911:RNR720914 RXN720911:RXN720914 SHJ720911:SHJ720914 SRF720911:SRF720914 TBB720911:TBB720914 TKX720911:TKX720914 TUT720911:TUT720914 UEP720911:UEP720914 UOL720911:UOL720914 UYH720911:UYH720914 VID720911:VID720914 VRZ720911:VRZ720914 WBV720911:WBV720914 WLR720911:WLR720914 WVN720911:WVN720914 F786447:F786450 JB786447:JB786450 SX786447:SX786450 ACT786447:ACT786450 AMP786447:AMP786450 AWL786447:AWL786450 BGH786447:BGH786450 BQD786447:BQD786450 BZZ786447:BZZ786450 CJV786447:CJV786450 CTR786447:CTR786450 DDN786447:DDN786450 DNJ786447:DNJ786450 DXF786447:DXF786450 EHB786447:EHB786450 EQX786447:EQX786450 FAT786447:FAT786450 FKP786447:FKP786450 FUL786447:FUL786450 GEH786447:GEH786450 GOD786447:GOD786450 GXZ786447:GXZ786450 HHV786447:HHV786450 HRR786447:HRR786450 IBN786447:IBN786450 ILJ786447:ILJ786450 IVF786447:IVF786450 JFB786447:JFB786450 JOX786447:JOX786450 JYT786447:JYT786450 KIP786447:KIP786450 KSL786447:KSL786450 LCH786447:LCH786450 LMD786447:LMD786450 LVZ786447:LVZ786450 MFV786447:MFV786450 MPR786447:MPR786450 MZN786447:MZN786450 NJJ786447:NJJ786450 NTF786447:NTF786450 ODB786447:ODB786450 OMX786447:OMX786450 OWT786447:OWT786450 PGP786447:PGP786450 PQL786447:PQL786450 QAH786447:QAH786450 QKD786447:QKD786450 QTZ786447:QTZ786450 RDV786447:RDV786450 RNR786447:RNR786450 RXN786447:RXN786450 SHJ786447:SHJ786450">
      <formula1>900</formula1>
    </dataValidation>
    <dataValidation type="textLength" operator="lessThanOrEqual" allowBlank="1" showInputMessage="1" showErrorMessage="1" errorTitle="Ошибка" error="Допускается ввод не более 900 символов!" sqref="SRF786447:SRF786450 TBB786447:TBB786450 TKX786447:TKX786450 TUT786447:TUT786450 UEP786447:UEP786450 UOL786447:UOL786450 UYH786447:UYH786450 VID786447:VID786450 VRZ786447:VRZ786450 WBV786447:WBV786450 WLR786447:WLR786450 WVN786447:WVN786450 F851983:F851986 JB851983:JB851986 SX851983:SX851986 ACT851983:ACT851986 AMP851983:AMP851986 AWL851983:AWL851986 BGH851983:BGH851986 BQD851983:BQD851986 BZZ851983:BZZ851986 CJV851983:CJV851986 CTR851983:CTR851986 DDN851983:DDN851986 DNJ851983:DNJ851986 DXF851983:DXF851986 EHB851983:EHB851986 EQX851983:EQX851986 FAT851983:FAT851986 FKP851983:FKP851986 FUL851983:FUL851986 GEH851983:GEH851986 GOD851983:GOD851986 GXZ851983:GXZ851986 HHV851983:HHV851986 HRR851983:HRR851986 IBN851983:IBN851986 ILJ851983:ILJ851986 IVF851983:IVF851986 JFB851983:JFB851986 JOX851983:JOX851986 JYT851983:JYT851986 KIP851983:KIP851986 KSL851983:KSL851986 LCH851983:LCH851986 LMD851983:LMD851986 LVZ851983:LVZ851986 MFV851983:MFV851986 MPR851983:MPR851986 MZN851983:MZN851986 NJJ851983:NJJ851986 NTF851983:NTF851986 ODB851983:ODB851986 OMX851983:OMX851986 OWT851983:OWT851986 PGP851983:PGP851986 PQL851983:PQL851986 QAH851983:QAH851986 QKD851983:QKD851986 QTZ851983:QTZ851986 RDV851983:RDV851986 RNR851983:RNR851986 RXN851983:RXN851986 SHJ851983:SHJ851986 SRF851983:SRF851986 TBB851983:TBB851986 TKX851983:TKX851986 TUT851983:TUT851986 UEP851983:UEP851986 UOL851983:UOL851986 UYH851983:UYH851986 VID851983:VID851986 VRZ851983:VRZ851986 WBV851983:WBV851986 WLR851983:WLR851986 WVN851983:WVN851986 F917519:F917522 JB917519:JB917522 SX917519:SX917522 ACT917519:ACT917522 AMP917519:AMP917522 AWL917519:AWL917522 BGH917519:BGH917522 BQD917519:BQD917522 BZZ917519:BZZ917522 CJV917519:CJV917522 CTR917519:CTR917522 DDN917519:DDN917522 DNJ917519:DNJ917522 DXF917519:DXF917522 EHB917519:EHB917522 EQX917519:EQX917522 FAT917519:FAT917522 FKP917519:FKP917522 FUL917519:FUL917522 GEH917519:GEH917522 GOD917519:GOD917522 GXZ917519:GXZ917522 HHV917519:HHV917522 HRR917519:HRR917522">
      <formula1>900</formula1>
    </dataValidation>
    <dataValidation type="textLength" operator="lessThanOrEqual" allowBlank="1" showInputMessage="1" showErrorMessage="1" errorTitle="Ошибка" error="Допускается ввод не более 900 символов!" sqref="IBN917519:IBN917522 ILJ917519:ILJ917522 IVF917519:IVF917522 JFB917519:JFB917522 JOX917519:JOX917522 JYT917519:JYT917522 KIP917519:KIP917522 KSL917519:KSL917522 LCH917519:LCH917522 LMD917519:LMD917522 LVZ917519:LVZ917522 MFV917519:MFV917522 MPR917519:MPR917522 MZN917519:MZN917522 NJJ917519:NJJ917522 NTF917519:NTF917522 ODB917519:ODB917522 OMX917519:OMX917522 OWT917519:OWT917522 PGP917519:PGP917522 PQL917519:PQL917522 QAH917519:QAH917522 QKD917519:QKD917522 QTZ917519:QTZ917522 RDV917519:RDV917522 RNR917519:RNR917522 RXN917519:RXN917522 SHJ917519:SHJ917522 SRF917519:SRF917522 TBB917519:TBB917522 TKX917519:TKX917522 TUT917519:TUT917522 UEP917519:UEP917522 UOL917519:UOL917522 UYH917519:UYH917522 VID917519:VID917522 VRZ917519:VRZ917522 WBV917519:WBV917522 WLR917519:WLR917522 WVN917519:WVN917522 F983055:F983058 JB983055:JB983058 SX983055:SX983058 ACT983055:ACT983058 AMP983055:AMP983058 AWL983055:AWL983058 BGH983055:BGH983058 BQD983055:BQD983058 BZZ983055:BZZ983058 CJV983055:CJV983058 CTR983055:CTR983058 DDN983055:DDN983058 DNJ983055:DNJ983058 DXF983055:DXF983058 EHB983055:EHB983058 EQX983055:EQX983058 FAT983055:FAT983058 FKP983055:FKP983058 FUL983055:FUL983058 GEH983055:GEH983058 GOD983055:GOD983058 GXZ983055:GXZ983058 HHV983055:HHV983058 HRR983055:HRR983058 IBN983055:IBN983058 ILJ983055:ILJ983058 IVF983055:IVF983058 JFB983055:JFB983058 JOX983055:JOX983058 JYT983055:JYT983058 KIP983055:KIP983058 KSL983055:KSL983058 LCH983055:LCH983058 LMD983055:LMD983058 LVZ983055:LVZ983058 MFV983055:MFV983058 MPR983055:MPR983058 MZN983055:MZN983058 NJJ983055:NJJ983058 NTF983055:NTF983058 ODB983055:ODB983058 OMX983055:OMX983058 OWT983055:OWT983058 PGP983055:PGP983058 PQL983055:PQL983058 QAH983055:QAH983058 QKD983055:QKD983058 QTZ983055:QTZ983058 RDV983055:RDV983058 RNR983055:RNR983058 RXN983055:RXN983058 SHJ983055:SHJ983058 SRF983055:SRF983058 TBB983055:TBB983058 TKX983055:TKX983058 TUT983055:TUT983058 UEP983055:UEP983058 UOL983055:UOL983058 UYH983055:UYH983058 VID983055:VID983058">
      <formula1>900</formula1>
    </dataValidation>
    <dataValidation type="textLength" operator="lessThanOrEqual" allowBlank="1" showInputMessage="1" showErrorMessage="1" errorTitle="Ошибка" error="Допускается ввод не более 900 символов!" sqref="VRZ983055:VRZ983058 WBV983055:WBV983058 WLR983055:WLR983058 WVN983055:WVN983058 K19:K20 JG19:JG20 TC19:TC20 ACY19:ACY20 AMU19:AMU20 AWQ19:AWQ20 BGM19:BGM20 BQI19:BQI20 CAE19:CAE20 CKA19:CKA20 CTW19:CTW20 DDS19:DDS20 DNO19:DNO20 DXK19:DXK20 EHG19:EHG20 ERC19:ERC20 FAY19:FAY20 FKU19:FKU20 FUQ19:FUQ20 GEM19:GEM20 GOI19:GOI20 GYE19:GYE20 HIA19:HIA20 HRW19:HRW20 IBS19:IBS20 ILO19:ILO20 IVK19:IVK20 JFG19:JFG20 JPC19:JPC20 JYY19:JYY20 KIU19:KIU20 KSQ19:KSQ20 LCM19:LCM20 LMI19:LMI20 LWE19:LWE20 MGA19:MGA20 MPW19:MPW20 MZS19:MZS20 NJO19:NJO20 NTK19:NTK20 ODG19:ODG20 ONC19:ONC20 OWY19:OWY20 PGU19:PGU20 PQQ19:PQQ20 QAM19:QAM20 QKI19:QKI20 QUE19:QUE20 REA19:REA20 RNW19:RNW20 RXS19:RXS20 SHO19:SHO20 SRK19:SRK20 TBG19:TBG20 TLC19:TLC20 TUY19:TUY20 UEU19:UEU20 UOQ19:UOQ20 UYM19:UYM20 VII19:VII20 VSE19:VSE20 WCA19:WCA20 WLW19:WLW20 WVS19:WVS20 K65551:K65552 JG65551:JG65552 TC65551:TC65552 ACY65551:ACY65552 AMU65551:AMU65552 AWQ65551:AWQ65552 BGM65551:BGM65552 BQI65551:BQI65552 CAE65551:CAE65552 CKA65551:CKA65552 CTW65551:CTW65552 DDS65551:DDS65552 DNO65551:DNO65552 DXK65551:DXK65552 EHG65551:EHG65552 ERC65551:ERC65552 FAY65551:FAY65552 FKU65551:FKU65552 FUQ65551:FUQ65552 GEM65551:GEM65552 GOI65551:GOI65552 GYE65551:GYE65552 HIA65551:HIA65552 HRW65551:HRW65552 IBS65551:IBS65552 ILO65551:ILO65552 IVK65551:IVK65552 JFG65551:JFG65552 JPC65551:JPC65552 JYY65551:JYY65552 KIU65551:KIU65552 KSQ65551:KSQ65552">
      <formula1>900</formula1>
    </dataValidation>
    <dataValidation type="textLength" operator="lessThanOrEqual" allowBlank="1" showInputMessage="1" showErrorMessage="1" errorTitle="Ошибка" error="Допускается ввод не более 900 символов!" sqref="LCM65551:LCM65552 LMI65551:LMI65552 LWE65551:LWE65552 MGA65551:MGA65552 MPW65551:MPW65552 MZS65551:MZS65552 NJO65551:NJO65552 NTK65551:NTK65552 ODG65551:ODG65552 ONC65551:ONC65552 OWY65551:OWY65552 PGU65551:PGU65552 PQQ65551:PQQ65552 QAM65551:QAM65552 QKI65551:QKI65552 QUE65551:QUE65552 REA65551:REA65552 RNW65551:RNW65552 RXS65551:RXS65552 SHO65551:SHO65552 SRK65551:SRK65552 TBG65551:TBG65552 TLC65551:TLC65552 TUY65551:TUY65552 UEU65551:UEU65552 UOQ65551:UOQ65552 UYM65551:UYM65552 VII65551:VII65552 VSE65551:VSE65552 WCA65551:WCA65552 WLW65551:WLW65552 WVS65551:WVS65552 K131087:K131088 JG131087:JG131088 TC131087:TC131088 ACY131087:ACY131088 AMU131087:AMU131088 AWQ131087:AWQ131088 BGM131087:BGM131088 BQI131087:BQI131088 CAE131087:CAE131088 CKA131087:CKA131088 CTW131087:CTW131088 DDS131087:DDS131088 DNO131087:DNO131088 DXK131087:DXK131088 EHG131087:EHG131088 ERC131087:ERC131088 FAY131087:FAY131088 FKU131087:FKU131088 FUQ131087:FUQ131088 GEM131087:GEM131088 GOI131087:GOI131088 GYE131087:GYE131088 HIA131087:HIA131088 HRW131087:HRW131088 IBS131087:IBS131088 ILO131087:ILO131088 IVK131087:IVK131088 JFG131087:JFG131088 JPC131087:JPC131088 JYY131087:JYY131088 KIU131087:KIU131088 KSQ131087:KSQ131088 LCM131087:LCM131088 LMI131087:LMI131088 LWE131087:LWE131088 MGA131087:MGA131088 MPW131087:MPW131088 MZS131087:MZS131088 NJO131087:NJO131088 NTK131087:NTK131088 ODG131087:ODG131088 ONC131087:ONC131088 OWY131087:OWY131088 PGU131087:PGU131088 PQQ131087:PQQ131088 QAM131087:QAM131088 QKI131087:QKI131088 QUE131087:QUE131088 REA131087:REA131088 RNW131087:RNW131088 RXS131087:RXS131088 SHO131087:SHO131088 SRK131087:SRK131088 TBG131087:TBG131088 TLC131087:TLC131088 TUY131087:TUY131088 UEU131087:UEU131088 UOQ131087:UOQ131088 UYM131087:UYM131088 VII131087:VII131088 VSE131087:VSE131088 WCA131087:WCA131088 WLW131087:WLW131088 WVS131087:WVS131088 K196623:K196624 JG196623:JG196624 TC196623:TC196624 ACY196623:ACY196624">
      <formula1>900</formula1>
    </dataValidation>
    <dataValidation type="textLength" operator="lessThanOrEqual" allowBlank="1" showInputMessage="1" showErrorMessage="1" errorTitle="Ошибка" error="Допускается ввод не более 900 символов!" sqref="AMU196623:AMU196624 AWQ196623:AWQ196624 BGM196623:BGM196624 BQI196623:BQI196624 CAE196623:CAE196624 CKA196623:CKA196624 CTW196623:CTW196624 DDS196623:DDS196624 DNO196623:DNO196624 DXK196623:DXK196624 EHG196623:EHG196624 ERC196623:ERC196624 FAY196623:FAY196624 FKU196623:FKU196624 FUQ196623:FUQ196624 GEM196623:GEM196624 GOI196623:GOI196624 GYE196623:GYE196624 HIA196623:HIA196624 HRW196623:HRW196624 IBS196623:IBS196624 ILO196623:ILO196624 IVK196623:IVK196624 JFG196623:JFG196624 JPC196623:JPC196624 JYY196623:JYY196624 KIU196623:KIU196624 KSQ196623:KSQ196624 LCM196623:LCM196624 LMI196623:LMI196624 LWE196623:LWE196624 MGA196623:MGA196624 MPW196623:MPW196624 MZS196623:MZS196624 NJO196623:NJO196624 NTK196623:NTK196624 ODG196623:ODG196624 ONC196623:ONC196624 OWY196623:OWY196624 PGU196623:PGU196624 PQQ196623:PQQ196624 QAM196623:QAM196624 QKI196623:QKI196624 QUE196623:QUE196624 REA196623:REA196624 RNW196623:RNW196624 RXS196623:RXS196624 SHO196623:SHO196624 SRK196623:SRK196624 TBG196623:TBG196624 TLC196623:TLC196624 TUY196623:TUY196624 UEU196623:UEU196624 UOQ196623:UOQ196624 UYM196623:UYM196624 VII196623:VII196624 VSE196623:VSE196624 WCA196623:WCA196624 WLW196623:WLW196624 WVS196623:WVS196624 K262159:K262160 JG262159:JG262160 TC262159:TC262160 ACY262159:ACY262160 AMU262159:AMU262160 AWQ262159:AWQ262160 BGM262159:BGM262160 BQI262159:BQI262160 CAE262159:CAE262160 CKA262159:CKA262160 CTW262159:CTW262160 DDS262159:DDS262160 DNO262159:DNO262160 DXK262159:DXK262160 EHG262159:EHG262160 ERC262159:ERC262160 FAY262159:FAY262160 FKU262159:FKU262160 FUQ262159:FUQ262160 GEM262159:GEM262160 GOI262159:GOI262160 GYE262159:GYE262160 HIA262159:HIA262160 HRW262159:HRW262160 IBS262159:IBS262160 ILO262159:ILO262160 IVK262159:IVK262160 JFG262159:JFG262160 JPC262159:JPC262160 JYY262159:JYY262160 KIU262159:KIU262160 KSQ262159:KSQ262160 LCM262159:LCM262160 LMI262159:LMI262160 LWE262159:LWE262160 MGA262159:MGA262160 MPW262159:MPW262160 MZS262159:MZS262160 NJO262159:NJO262160 NTK262159:NTK262160">
      <formula1>900</formula1>
    </dataValidation>
    <dataValidation type="textLength" operator="lessThanOrEqual" allowBlank="1" showInputMessage="1" showErrorMessage="1" errorTitle="Ошибка" error="Допускается ввод не более 900 символов!" sqref="ODG262159:ODG262160 ONC262159:ONC262160 OWY262159:OWY262160 PGU262159:PGU262160 PQQ262159:PQQ262160 QAM262159:QAM262160 QKI262159:QKI262160 QUE262159:QUE262160 REA262159:REA262160 RNW262159:RNW262160 RXS262159:RXS262160 SHO262159:SHO262160 SRK262159:SRK262160 TBG262159:TBG262160 TLC262159:TLC262160 TUY262159:TUY262160 UEU262159:UEU262160 UOQ262159:UOQ262160 UYM262159:UYM262160 VII262159:VII262160 VSE262159:VSE262160 WCA262159:WCA262160 WLW262159:WLW262160 WVS262159:WVS262160 K327695:K327696 JG327695:JG327696 TC327695:TC327696 ACY327695:ACY327696 AMU327695:AMU327696 AWQ327695:AWQ327696 BGM327695:BGM327696 BQI327695:BQI327696 CAE327695:CAE327696 CKA327695:CKA327696 CTW327695:CTW327696 DDS327695:DDS327696 DNO327695:DNO327696 DXK327695:DXK327696 EHG327695:EHG327696 ERC327695:ERC327696 FAY327695:FAY327696 FKU327695:FKU327696 FUQ327695:FUQ327696 GEM327695:GEM327696 GOI327695:GOI327696 GYE327695:GYE327696 HIA327695:HIA327696 HRW327695:HRW327696 IBS327695:IBS327696 ILO327695:ILO327696 IVK327695:IVK327696 JFG327695:JFG327696 JPC327695:JPC327696 JYY327695:JYY327696 KIU327695:KIU327696 KSQ327695:KSQ327696 LCM327695:LCM327696 LMI327695:LMI327696 LWE327695:LWE327696 MGA327695:MGA327696 MPW327695:MPW327696 MZS327695:MZS327696 NJO327695:NJO327696 NTK327695:NTK327696 ODG327695:ODG327696 ONC327695:ONC327696 OWY327695:OWY327696 PGU327695:PGU327696 PQQ327695:PQQ327696 QAM327695:QAM327696 QKI327695:QKI327696 QUE327695:QUE327696 REA327695:REA327696 RNW327695:RNW327696 RXS327695:RXS327696 SHO327695:SHO327696 SRK327695:SRK327696 TBG327695:TBG327696 TLC327695:TLC327696 TUY327695:TUY327696 UEU327695:UEU327696 UOQ327695:UOQ327696 UYM327695:UYM327696 VII327695:VII327696 VSE327695:VSE327696 WCA327695:WCA327696 WLW327695:WLW327696 WVS327695:WVS327696 K393231:K393232 JG393231:JG393232 TC393231:TC393232 ACY393231:ACY393232 AMU393231:AMU393232 AWQ393231:AWQ393232 BGM393231:BGM393232 BQI393231:BQI393232 CAE393231:CAE393232 CKA393231:CKA393232 CTW393231:CTW393232 DDS393231:DDS393232">
      <formula1>900</formula1>
    </dataValidation>
    <dataValidation type="textLength" operator="lessThanOrEqual" allowBlank="1" showInputMessage="1" showErrorMessage="1" errorTitle="Ошибка" error="Допускается ввод не более 900 символов!" sqref="DNO393231:DNO393232 DXK393231:DXK393232 EHG393231:EHG393232 ERC393231:ERC393232 FAY393231:FAY393232 FKU393231:FKU393232 FUQ393231:FUQ393232 GEM393231:GEM393232 GOI393231:GOI393232 GYE393231:GYE393232 HIA393231:HIA393232 HRW393231:HRW393232 IBS393231:IBS393232 ILO393231:ILO393232 IVK393231:IVK393232 JFG393231:JFG393232 JPC393231:JPC393232 JYY393231:JYY393232 KIU393231:KIU393232 KSQ393231:KSQ393232 LCM393231:LCM393232 LMI393231:LMI393232 LWE393231:LWE393232 MGA393231:MGA393232 MPW393231:MPW393232 MZS393231:MZS393232 NJO393231:NJO393232 NTK393231:NTK393232 ODG393231:ODG393232 ONC393231:ONC393232 OWY393231:OWY393232 PGU393231:PGU393232 PQQ393231:PQQ393232 QAM393231:QAM393232 QKI393231:QKI393232 QUE393231:QUE393232 REA393231:REA393232 RNW393231:RNW393232 RXS393231:RXS393232 SHO393231:SHO393232 SRK393231:SRK393232 TBG393231:TBG393232 TLC393231:TLC393232 TUY393231:TUY393232 UEU393231:UEU393232 UOQ393231:UOQ393232 UYM393231:UYM393232 VII393231:VII393232 VSE393231:VSE393232 WCA393231:WCA393232 WLW393231:WLW393232 WVS393231:WVS393232 K458767:K458768 JG458767:JG458768 TC458767:TC458768 ACY458767:ACY458768 AMU458767:AMU458768 AWQ458767:AWQ458768 BGM458767:BGM458768 BQI458767:BQI458768 CAE458767:CAE458768 CKA458767:CKA458768 CTW458767:CTW458768 DDS458767:DDS458768 DNO458767:DNO458768 DXK458767:DXK458768 EHG458767:EHG458768 ERC458767:ERC458768 FAY458767:FAY458768 FKU458767:FKU458768 FUQ458767:FUQ458768 GEM458767:GEM458768 GOI458767:GOI458768 GYE458767:GYE458768 HIA458767:HIA458768 HRW458767:HRW458768 IBS458767:IBS458768 ILO458767:ILO458768 IVK458767:IVK458768 JFG458767:JFG458768 JPC458767:JPC458768 JYY458767:JYY458768 KIU458767:KIU458768 KSQ458767:KSQ458768 LCM458767:LCM458768 LMI458767:LMI458768 LWE458767:LWE458768 MGA458767:MGA458768 MPW458767:MPW458768 MZS458767:MZS458768 NJO458767:NJO458768 NTK458767:NTK458768 ODG458767:ODG458768 ONC458767:ONC458768 OWY458767:OWY458768 PGU458767:PGU458768 PQQ458767:PQQ458768 QAM458767:QAM458768 QKI458767:QKI458768 QUE458767:QUE458768">
      <formula1>900</formula1>
    </dataValidation>
    <dataValidation type="textLength" operator="lessThanOrEqual" allowBlank="1" showInputMessage="1" showErrorMessage="1" errorTitle="Ошибка" error="Допускается ввод не более 900 символов!" sqref="REA458767:REA458768 RNW458767:RNW458768 RXS458767:RXS458768 SHO458767:SHO458768 SRK458767:SRK458768 TBG458767:TBG458768 TLC458767:TLC458768 TUY458767:TUY458768 UEU458767:UEU458768 UOQ458767:UOQ458768 UYM458767:UYM458768 VII458767:VII458768 VSE458767:VSE458768 WCA458767:WCA458768 WLW458767:WLW458768 WVS458767:WVS458768 K524303:K524304 JG524303:JG524304 TC524303:TC524304 ACY524303:ACY524304 AMU524303:AMU524304 AWQ524303:AWQ524304 BGM524303:BGM524304 BQI524303:BQI524304 CAE524303:CAE524304 CKA524303:CKA524304 CTW524303:CTW524304 DDS524303:DDS524304 DNO524303:DNO524304 DXK524303:DXK524304 EHG524303:EHG524304 ERC524303:ERC524304 FAY524303:FAY524304 FKU524303:FKU524304 FUQ524303:FUQ524304 GEM524303:GEM524304 GOI524303:GOI524304 GYE524303:GYE524304 HIA524303:HIA524304 HRW524303:HRW524304 IBS524303:IBS524304 ILO524303:ILO524304 IVK524303:IVK524304 JFG524303:JFG524304 JPC524303:JPC524304 JYY524303:JYY524304 KIU524303:KIU524304 KSQ524303:KSQ524304 LCM524303:LCM524304 LMI524303:LMI524304 LWE524303:LWE524304 MGA524303:MGA524304 MPW524303:MPW524304 MZS524303:MZS524304 NJO524303:NJO524304 NTK524303:NTK524304 ODG524303:ODG524304 ONC524303:ONC524304 OWY524303:OWY524304 PGU524303:PGU524304 PQQ524303:PQQ524304 QAM524303:QAM524304 QKI524303:QKI524304 QUE524303:QUE524304 REA524303:REA524304 RNW524303:RNW524304 RXS524303:RXS524304 SHO524303:SHO524304 SRK524303:SRK524304 TBG524303:TBG524304 TLC524303:TLC524304 TUY524303:TUY524304 UEU524303:UEU524304 UOQ524303:UOQ524304 UYM524303:UYM524304 VII524303:VII524304 VSE524303:VSE524304 WCA524303:WCA524304 WLW524303:WLW524304 WVS524303:WVS524304 K589839:K589840 JG589839:JG589840 TC589839:TC589840 ACY589839:ACY589840 AMU589839:AMU589840 AWQ589839:AWQ589840 BGM589839:BGM589840 BQI589839:BQI589840 CAE589839:CAE589840 CKA589839:CKA589840 CTW589839:CTW589840 DDS589839:DDS589840 DNO589839:DNO589840 DXK589839:DXK589840 EHG589839:EHG589840 ERC589839:ERC589840 FAY589839:FAY589840 FKU589839:FKU589840 FUQ589839:FUQ589840 GEM589839:GEM589840">
      <formula1>900</formula1>
    </dataValidation>
    <dataValidation type="textLength" operator="lessThanOrEqual" allowBlank="1" showInputMessage="1" showErrorMessage="1" errorTitle="Ошибка" error="Допускается ввод не более 900 символов!" sqref="GOI589839:GOI589840 GYE589839:GYE589840 HIA589839:HIA589840 HRW589839:HRW589840 IBS589839:IBS589840 ILO589839:ILO589840 IVK589839:IVK589840 JFG589839:JFG589840 JPC589839:JPC589840 JYY589839:JYY589840 KIU589839:KIU589840 KSQ589839:KSQ589840 LCM589839:LCM589840 LMI589839:LMI589840 LWE589839:LWE589840 MGA589839:MGA589840 MPW589839:MPW589840 MZS589839:MZS589840 NJO589839:NJO589840 NTK589839:NTK589840 ODG589839:ODG589840 ONC589839:ONC589840 OWY589839:OWY589840 PGU589839:PGU589840 PQQ589839:PQQ589840 QAM589839:QAM589840 QKI589839:QKI589840 QUE589839:QUE589840 REA589839:REA589840 RNW589839:RNW589840 RXS589839:RXS589840 SHO589839:SHO589840 SRK589839:SRK589840 TBG589839:TBG589840 TLC589839:TLC589840 TUY589839:TUY589840 UEU589839:UEU589840 UOQ589839:UOQ589840 UYM589839:UYM589840 VII589839:VII589840 VSE589839:VSE589840 WCA589839:WCA589840 WLW589839:WLW589840 WVS589839:WVS589840 K655375:K655376 JG655375:JG655376 TC655375:TC655376 ACY655375:ACY655376 AMU655375:AMU655376 AWQ655375:AWQ655376 BGM655375:BGM655376 BQI655375:BQI655376 CAE655375:CAE655376 CKA655375:CKA655376 CTW655375:CTW655376 DDS655375:DDS655376 DNO655375:DNO655376 DXK655375:DXK655376 EHG655375:EHG655376 ERC655375:ERC655376 FAY655375:FAY655376 FKU655375:FKU655376 FUQ655375:FUQ655376 GEM655375:GEM655376 GOI655375:GOI655376 GYE655375:GYE655376 HIA655375:HIA655376 HRW655375:HRW655376 IBS655375:IBS655376 ILO655375:ILO655376 IVK655375:IVK655376 JFG655375:JFG655376 JPC655375:JPC655376 JYY655375:JYY655376 KIU655375:KIU655376 KSQ655375:KSQ655376 LCM655375:LCM655376 LMI655375:LMI655376 LWE655375:LWE655376 MGA655375:MGA655376 MPW655375:MPW655376 MZS655375:MZS655376 NJO655375:NJO655376 NTK655375:NTK655376 ODG655375:ODG655376 ONC655375:ONC655376 OWY655375:OWY655376 PGU655375:PGU655376 PQQ655375:PQQ655376 QAM655375:QAM655376 QKI655375:QKI655376 QUE655375:QUE655376 REA655375:REA655376 RNW655375:RNW655376 RXS655375:RXS655376 SHO655375:SHO655376 SRK655375:SRK655376 TBG655375:TBG655376 TLC655375:TLC655376 TUY655375:TUY655376">
      <formula1>900</formula1>
    </dataValidation>
    <dataValidation type="textLength" operator="lessThanOrEqual" allowBlank="1" showInputMessage="1" showErrorMessage="1" errorTitle="Ошибка" error="Допускается ввод не более 900 символов!" sqref="UEU655375:UEU655376 UOQ655375:UOQ655376 UYM655375:UYM655376 VII655375:VII655376 VSE655375:VSE655376 WCA655375:WCA655376 WLW655375:WLW655376 WVS655375:WVS655376 K720911:K720912 JG720911:JG720912 TC720911:TC720912 ACY720911:ACY720912 AMU720911:AMU720912 AWQ720911:AWQ720912 BGM720911:BGM720912 BQI720911:BQI720912 CAE720911:CAE720912 CKA720911:CKA720912 CTW720911:CTW720912 DDS720911:DDS720912 DNO720911:DNO720912 DXK720911:DXK720912 EHG720911:EHG720912 ERC720911:ERC720912 FAY720911:FAY720912 FKU720911:FKU720912 FUQ720911:FUQ720912 GEM720911:GEM720912 GOI720911:GOI720912 GYE720911:GYE720912 HIA720911:HIA720912 HRW720911:HRW720912 IBS720911:IBS720912 ILO720911:ILO720912 IVK720911:IVK720912 JFG720911:JFG720912 JPC720911:JPC720912 JYY720911:JYY720912 KIU720911:KIU720912 KSQ720911:KSQ720912 LCM720911:LCM720912 LMI720911:LMI720912 LWE720911:LWE720912 MGA720911:MGA720912 MPW720911:MPW720912 MZS720911:MZS720912 NJO720911:NJO720912 NTK720911:NTK720912 ODG720911:ODG720912 ONC720911:ONC720912 OWY720911:OWY720912 PGU720911:PGU720912 PQQ720911:PQQ720912 QAM720911:QAM720912 QKI720911:QKI720912 QUE720911:QUE720912 REA720911:REA720912 RNW720911:RNW720912 RXS720911:RXS720912 SHO720911:SHO720912 SRK720911:SRK720912 TBG720911:TBG720912 TLC720911:TLC720912 TUY720911:TUY720912 UEU720911:UEU720912 UOQ720911:UOQ720912 UYM720911:UYM720912 VII720911:VII720912 VSE720911:VSE720912 WCA720911:WCA720912 WLW720911:WLW720912 WVS720911:WVS720912 K786447:K786448 JG786447:JG786448 TC786447:TC786448 ACY786447:ACY786448 AMU786447:AMU786448 AWQ786447:AWQ786448 BGM786447:BGM786448 BQI786447:BQI786448 CAE786447:CAE786448 CKA786447:CKA786448 CTW786447:CTW786448 DDS786447:DDS786448 DNO786447:DNO786448 DXK786447:DXK786448 EHG786447:EHG786448 ERC786447:ERC786448 FAY786447:FAY786448 FKU786447:FKU786448 FUQ786447:FUQ786448 GEM786447:GEM786448 GOI786447:GOI786448 GYE786447:GYE786448 HIA786447:HIA786448 HRW786447:HRW786448 IBS786447:IBS786448 ILO786447:ILO786448 IVK786447:IVK786448 JFG786447:JFG786448">
      <formula1>900</formula1>
    </dataValidation>
    <dataValidation type="textLength" operator="lessThanOrEqual" allowBlank="1" showInputMessage="1" showErrorMessage="1" errorTitle="Ошибка" error="Допускается ввод не более 900 символов!" sqref="JPC786447:JPC786448 JYY786447:JYY786448 KIU786447:KIU786448 KSQ786447:KSQ786448 LCM786447:LCM786448 LMI786447:LMI786448 LWE786447:LWE786448 MGA786447:MGA786448 MPW786447:MPW786448 MZS786447:MZS786448 NJO786447:NJO786448 NTK786447:NTK786448 ODG786447:ODG786448 ONC786447:ONC786448 OWY786447:OWY786448 PGU786447:PGU786448 PQQ786447:PQQ786448 QAM786447:QAM786448 QKI786447:QKI786448 QUE786447:QUE786448 REA786447:REA786448 RNW786447:RNW786448 RXS786447:RXS786448 SHO786447:SHO786448 SRK786447:SRK786448 TBG786447:TBG786448 TLC786447:TLC786448 TUY786447:TUY786448 UEU786447:UEU786448 UOQ786447:UOQ786448 UYM786447:UYM786448 VII786447:VII786448 VSE786447:VSE786448 WCA786447:WCA786448 WLW786447:WLW786448 WVS786447:WVS786448 K851983:K851984 JG851983:JG851984 TC851983:TC851984 ACY851983:ACY851984 AMU851983:AMU851984 AWQ851983:AWQ851984 BGM851983:BGM851984 BQI851983:BQI851984 CAE851983:CAE851984 CKA851983:CKA851984 CTW851983:CTW851984 DDS851983:DDS851984 DNO851983:DNO851984 DXK851983:DXK851984 EHG851983:EHG851984 ERC851983:ERC851984 FAY851983:FAY851984 FKU851983:FKU851984 FUQ851983:FUQ851984 GEM851983:GEM851984 GOI851983:GOI851984 GYE851983:GYE851984 HIA851983:HIA851984 HRW851983:HRW851984 IBS851983:IBS851984 ILO851983:ILO851984 IVK851983:IVK851984 JFG851983:JFG851984 JPC851983:JPC851984 JYY851983:JYY851984 KIU851983:KIU851984 KSQ851983:KSQ851984 LCM851983:LCM851984 LMI851983:LMI851984 LWE851983:LWE851984 MGA851983:MGA851984 MPW851983:MPW851984 MZS851983:MZS851984 NJO851983:NJO851984 NTK851983:NTK851984 ODG851983:ODG851984 ONC851983:ONC851984 OWY851983:OWY851984 PGU851983:PGU851984 PQQ851983:PQQ851984 QAM851983:QAM851984 QKI851983:QKI851984 QUE851983:QUE851984 REA851983:REA851984 RNW851983:RNW851984 RXS851983:RXS851984 SHO851983:SHO851984 SRK851983:SRK851984 TBG851983:TBG851984 TLC851983:TLC851984 TUY851983:TUY851984 UEU851983:UEU851984 UOQ851983:UOQ851984 UYM851983:UYM851984 VII851983:VII851984 VSE851983:VSE851984 WCA851983:WCA851984 WLW851983:WLW851984 WVS851983:WVS851984">
      <formula1>900</formula1>
    </dataValidation>
    <dataValidation type="textLength" operator="lessThanOrEqual" allowBlank="1" showInputMessage="1" showErrorMessage="1" errorTitle="Ошибка" error="Допускается ввод не более 900 символов!" sqref="K917519:K917520 JG917519:JG917520 TC917519:TC917520 ACY917519:ACY917520 AMU917519:AMU917520 AWQ917519:AWQ917520 BGM917519:BGM917520 BQI917519:BQI917520 CAE917519:CAE917520 CKA917519:CKA917520 CTW917519:CTW917520 DDS917519:DDS917520 DNO917519:DNO917520 DXK917519:DXK917520 EHG917519:EHG917520 ERC917519:ERC917520 FAY917519:FAY917520 FKU917519:FKU917520 FUQ917519:FUQ917520 GEM917519:GEM917520 GOI917519:GOI917520 GYE917519:GYE917520 HIA917519:HIA917520 HRW917519:HRW917520 IBS917519:IBS917520 ILO917519:ILO917520 IVK917519:IVK917520 JFG917519:JFG917520 JPC917519:JPC917520 JYY917519:JYY917520 KIU917519:KIU917520 KSQ917519:KSQ917520 LCM917519:LCM917520 LMI917519:LMI917520 LWE917519:LWE917520 MGA917519:MGA917520 MPW917519:MPW917520 MZS917519:MZS917520 NJO917519:NJO917520 NTK917519:NTK917520 ODG917519:ODG917520 ONC917519:ONC917520 OWY917519:OWY917520 PGU917519:PGU917520 PQQ917519:PQQ917520 QAM917519:QAM917520 QKI917519:QKI917520 QUE917519:QUE917520 REA917519:REA917520 RNW917519:RNW917520 RXS917519:RXS917520 SHO917519:SHO917520 SRK917519:SRK917520 TBG917519:TBG917520 TLC917519:TLC917520 TUY917519:TUY917520 UEU917519:UEU917520 UOQ917519:UOQ917520 UYM917519:UYM917520 VII917519:VII917520 VSE917519:VSE917520 WCA917519:WCA917520 WLW917519:WLW917520 WVS917519:WVS917520 K983055:K983056 JG983055:JG983056 TC983055:TC983056 ACY983055:ACY983056 AMU983055:AMU983056 AWQ983055:AWQ983056 BGM983055:BGM983056 BQI983055:BQI983056 CAE983055:CAE983056 CKA983055:CKA983056 CTW983055:CTW983056 DDS983055:DDS983056 DNO983055:DNO983056 DXK983055:DXK983056 EHG983055:EHG983056 ERC983055:ERC983056 FAY983055:FAY983056 FKU983055:FKU983056 FUQ983055:FUQ983056 GEM983055:GEM983056 GOI983055:GOI983056 GYE983055:GYE983056 HIA983055:HIA983056 HRW983055:HRW983056 IBS983055:IBS983056 ILO983055:ILO983056 IVK983055:IVK983056 JFG983055:JFG983056 JPC983055:JPC983056 JYY983055:JYY983056 KIU983055:KIU983056 KSQ983055:KSQ983056 LCM983055:LCM983056 LMI983055:LMI983056 LWE983055:LWE983056 MGA983055:MGA983056">
      <formula1>900</formula1>
    </dataValidation>
    <dataValidation type="textLength" operator="lessThanOrEqual" allowBlank="1" showInputMessage="1" showErrorMessage="1" errorTitle="Ошибка" error="Допускается ввод не более 900 символов!" sqref="MPW983055:MPW983056 MZS983055:MZS983056 NJO983055:NJO983056 NTK983055:NTK983056 ODG983055:ODG983056 ONC983055:ONC983056 OWY983055:OWY983056 PGU983055:PGU983056 PQQ983055:PQQ983056 QAM983055:QAM983056 QKI983055:QKI983056 QUE983055:QUE983056 REA983055:REA983056 RNW983055:RNW983056 RXS983055:RXS983056 SHO983055:SHO983056 SRK983055:SRK983056 TBG983055:TBG983056 TLC983055:TLC983056 TUY983055:TUY983056 UEU983055:UEU983056 UOQ983055:UOQ983056 UYM983055:UYM983056 VII983055:VII983056 VSE983055:VSE983056 WCA983055:WCA983056 WLW983055:WLW983056 WVS983055:WVS983056 H20:I20 JD20:JE20 SZ20:TA20 ACV20:ACW20 AMR20:AMS20 AWN20:AWO20 BGJ20:BGK20 BQF20:BQG20 CAB20:CAC20 CJX20:CJY20 CTT20:CTU20 DDP20:DDQ20 DNL20:DNM20 DXH20:DXI20 EHD20:EHE20 EQZ20:ERA20 FAV20:FAW20 FKR20:FKS20 FUN20:FUO20 GEJ20:GEK20 GOF20:GOG20 GYB20:GYC20 HHX20:HHY20 HRT20:HRU20 IBP20:IBQ20 ILL20:ILM20 IVH20:IVI20 JFD20:JFE20 JOZ20:JPA20 JYV20:JYW20 KIR20:KIS20 KSN20:KSO20 LCJ20:LCK20 LMF20:LMG20 LWB20:LWC20 MFX20:MFY20 MPT20:MPU20 MZP20:MZQ20 NJL20:NJM20 NTH20:NTI20 ODD20:ODE20 OMZ20:ONA20 OWV20:OWW20 PGR20:PGS20 PQN20:PQO20 QAJ20:QAK20 QKF20:QKG20 QUB20:QUC20 RDX20:RDY20 RNT20:RNU20 RXP20:RXQ20 SHL20:SHM20 SRH20:SRI20 TBD20:TBE20 TKZ20:TLA20 TUV20:TUW20 UER20:UES20 UON20:UOO20 UYJ20:UYK20 VIF20:VIG20 VSB20:VSC20 WBX20:WBY20 WLT20:WLU20 WVP20:WVQ20 H65552:I65552 JD65552:JE65552 SZ65552:TA65552 ACV65552:ACW65552 AMR65552:AMS65552 AWN65552:AWO65552 BGJ65552:BGK65552 BQF65552:BQG65552">
      <formula1>900</formula1>
    </dataValidation>
    <dataValidation type="textLength" operator="lessThanOrEqual" allowBlank="1" showInputMessage="1" showErrorMessage="1" errorTitle="Ошибка" error="Допускается ввод не более 900 символов!" sqref="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formula1>900</formula1>
    </dataValidation>
    <dataValidation type="textLength" operator="lessThanOrEqual" allowBlank="1" showInputMessage="1" showErrorMessage="1" errorTitle="Ошибка" error="Допускается ввод не более 900 символов!" sqref="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ormula1>900</formula1>
    </dataValidation>
    <dataValidation type="textLength" operator="lessThanOrEqual" allowBlank="1" showInputMessage="1" showErrorMessage="1" errorTitle="Ошибка" error="Допускается ввод не более 900 символов!" sqref="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formula1>900</formula1>
    </dataValidation>
    <dataValidation type="textLength" operator="lessThanOrEqual" allowBlank="1" showInputMessage="1" showErrorMessage="1" errorTitle="Ошибка" error="Допускается ввод не более 900 символов!" sqref="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formula1>900</formula1>
    </dataValidation>
    <dataValidation type="textLength" operator="lessThanOrEqual" allowBlank="1" showInputMessage="1" showErrorMessage="1" errorTitle="Ошибка" error="Допускается ввод не более 900 символов!" sqref="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formula1>900</formula1>
    </dataValidation>
    <dataValidation type="textLength" operator="lessThanOrEqual" allowBlank="1" showInputMessage="1" showErrorMessage="1" errorTitle="Ошибка" error="Допускается ввод не более 900 символов!" sqref="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formula1>900</formula1>
    </dataValidation>
    <dataValidation type="textLength" operator="lessThanOrEqual" allowBlank="1" showInputMessage="1" showErrorMessage="1" errorTitle="Ошибка" error="Допускается ввод не более 900 символов!" sqref="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formula1>900</formula1>
    </dataValidation>
    <dataValidation type="textLength" operator="lessThanOrEqual" allowBlank="1" showInputMessage="1" showErrorMessage="1" errorTitle="Ошибка" error="Допускается ввод не более 900 символов!" sqref="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formula1>900</formula1>
    </dataValidation>
    <dataValidation type="textLength" operator="lessThanOrEqual" allowBlank="1" showInputMessage="1" showErrorMessage="1" errorTitle="Ошибка" error="Допускается ввод не более 900 символов!" sqref="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formula1>900</formula1>
    </dataValidation>
    <dataValidation type="textLength" operator="lessThanOrEqual" allowBlank="1" showInputMessage="1" showErrorMessage="1" errorTitle="Ошибка" error="Допускается ввод не более 900 символов!" sqref="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F19:F22 F12:F15 JB12:JB15 SX12:SX15 ACT12:ACT15 AMP12:AMP15 AWL12:AWL15 BGH12:BGH15 BQD12:BQD15 BZZ12:BZZ15 CJV12:CJV15 CTR12:CTR15 DDN12:DDN15 DNJ12:DNJ15 DXF12:DXF15 EHB12:EHB15 EQX12:EQX15 FAT12:FAT15 FKP12:FKP15 FUL12:FUL15 GEH12:GEH15 GOD12:GOD15 GXZ12:GXZ15 HHV12:HHV15 HRR12:HRR15 IBN12:IBN15 ILJ12:ILJ15 IVF12:IVF15 JFB12:JFB15 JOX12:JOX15 JYT12:JYT15 KIP12:KIP15 KSL12:KSL15 LCH12:LCH15 LMD12:LMD15 LVZ12:LVZ15 MFV12:MFV15 MPR12:MPR15 MZN12:MZN15 NJJ12:NJJ15 NTF12:NTF15 ODB12:ODB15 OMX12:OMX15 OWT12:OWT15 PGP12:PGP15 PQL12:PQL15 QAH12:QAH15 QKD12:QKD15 QTZ12:QTZ15">
      <formula1>900</formula1>
    </dataValidation>
    <dataValidation type="textLength" operator="lessThanOrEqual" allowBlank="1" showInputMessage="1" showErrorMessage="1" errorTitle="Ошибка" error="Допускается ввод не более 900 символов!" sqref="RDV12:RDV15 RNR12:RNR15 RXN12:RXN15 SHJ12:SHJ15 SRF12:SRF15 TBB12:TBB15 TKX12:TKX15 TUT12:TUT15 UEP12:UEP15 UOL12:UOL15 UYH12:UYH15 VID12:VID15 VRZ12:VRZ15 WBV12:WBV15 WLR12:WLR15 WVN12:WVN15 H13:I13 JD13:JE13 SZ13:TA13 ACV13:ACW13 AMR13:AMS13 AWN13:AWO13 BGJ13:BGK13 BQF13:BQG13 CAB13:CAC13 CJX13:CJY13 CTT13:CTU13 DDP13:DDQ13 DNL13:DNM13 DXH13:DXI13 EHD13:EHE13 EQZ13:ERA13 FAV13:FAW13 FKR13:FKS13 FUN13:FUO13 GEJ13:GEK13 GOF13:GOG13 GYB13:GYC13 HHX13:HHY13 HRT13:HRU13 IBP13:IBQ13 ILL13:ILM13 IVH13:IVI13 JFD13:JFE13 JOZ13:JPA13 JYV13:JYW13 KIR13:KIS13 KSN13:KSO13 LCJ13:LCK13 LMF13:LMG13 LWB13:LWC13 MFX13:MFY13 MPT13:MPU13 MZP13:MZQ13 NJL13:NJM13 NTH13:NTI13 ODD13:ODE13 OMZ13:ONA13 OWV13:OWW13 PGR13:PGS13 PQN13:PQO13 QAJ13:QAK13 QKF13:QKG13 QUB13:QUC13 RDX13:RDY13 RNT13:RNU13 RXP13:RXQ13 SHL13:SHM13 SRH13:SRI13 TBD13:TBE13 TKZ13:TLA13 TUV13:TUW13 UER13:UES13 UON13:UOO13 UYJ13:UYK13 VIF13:VIG13 VSB13:VSC13 WBX13:WBY13 WLT13:WLU13 WVP13:WVQ13 K12:K13 JG12:JG13 TC12:TC13 ACY12:ACY13 AMU12:AMU13 AWQ12:AWQ13 BGM12:BGM13 BQI12:BQI13 CAE12:CAE13 CKA12:CKA13 CTW12:CTW13 DDS12:DDS13 DNO12:DNO13 DXK12:DXK13 EHG12:EHG13 ERC12:ERC13 FAY12:FAY13 FKU12:FKU13 FUQ12:FUQ13 GEM12:GEM13">
      <formula1>900</formula1>
    </dataValidation>
    <dataValidation type="textLength" operator="lessThanOrEqual" allowBlank="1" showInputMessage="1" showErrorMessage="1" errorTitle="Ошибка" error="Допускается ввод не более 900 символов!" sqref="GOI12:GOI13 GYE12:GYE13 HIA12:HIA13 HRW12:HRW13 IBS12:IBS13 ILO12:ILO13 IVK12:IVK13 JFG12:JFG13 JPC12:JPC13 JYY12:JYY13 KIU12:KIU13 KSQ12:KSQ13 LCM12:LCM13 LMI12:LMI13 LWE12:LWE13 MGA12:MGA13 MPW12:MPW13 MZS12:MZS13 NJO12:NJO13 NTK12:NTK13 ODG12:ODG13 ONC12:ONC13 OWY12:OWY13 PGU12:PGU13 PQQ12:PQQ13 QAM12:QAM13 QKI12:QKI13 QUE12:QUE13 REA12:REA13 RNW12:RNW13 RXS12:RXS13 SHO12:SHO13 SRK12:SRK13 TBG12:TBG13 TLC12:TLC13 TUY12:TUY13 UEU12:UEU13 UOQ12:UOQ13 UYM12:UYM13 VII12:VII13 VSE12:VSE13 WCA12:WCA13 WLW12:WLW13 WVS12:WVS13">
      <formula1>900</formula1>
    </dataValidation>
    <dataValidation type="list" allowBlank="1" showInputMessage="1" showErrorMessage="1" prompt="Выберите значение из списка" errorTitle="Внимание" error="Выберите значение из списка" sqref="G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G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formula1>method_of_acquisition</formula1>
    </dataValidation>
    <dataValidation type="list" allowBlank="1" showInputMessage="1" showErrorMessage="1" prompt="Выберите значение из списка" errorTitle="Внимание" error="Выберите значение из списка" sqref="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G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G262153 JC262153 SY262153 ACU262153 AMQ262153 AWM262153 BGI262153 BQE262153">
      <formula1>method_of_acquisition</formula1>
    </dataValidation>
    <dataValidation type="list" allowBlank="1" showInputMessage="1" showErrorMessage="1" prompt="Выберите значение из списка" errorTitle="Внимание" error="Выберите значение из списка" sqref="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G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formula1>method_of_acquisition</formula1>
    </dataValidation>
    <dataValidation type="list" allowBlank="1" showInputMessage="1" showErrorMessage="1" prompt="Выберите значение из списка" errorTitle="Внимание" error="Выберите значение из списка" sqref="PQM327689 QAI327689 QKE327689 QUA327689 RDW327689 RNS327689 RXO327689 SHK327689 SRG327689 TBC327689 TKY327689 TUU327689 UEQ327689 UOM327689 UYI327689 VIE327689 VSA327689 WBW327689 WLS327689 WVO327689 G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G458761 JC458761 SY458761 ACU458761 AMQ458761 AWM458761 BGI458761 BQE458761 CAA458761 CJW458761 CTS458761 DDO458761 DNK458761 DXG458761 EHC458761 EQY458761">
      <formula1>method_of_acquisition</formula1>
    </dataValidation>
    <dataValidation type="list" allowBlank="1" showInputMessage="1" showErrorMessage="1" prompt="Выберите значение из списка" errorTitle="Внимание" error="Выберите значение из списка" sqref="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G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formula1>method_of_acquisition</formula1>
    </dataValidation>
    <dataValidation type="list" allowBlank="1" showInputMessage="1" showErrorMessage="1" prompt="Выберите значение из списка" errorTitle="Внимание" error="Выберите значение из списка" sqref="SRG524297 TBC524297 TKY524297 TUU524297 UEQ524297 UOM524297 UYI524297 VIE524297 VSA524297 WBW524297 WLS524297 WVO524297 G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G655369 JC655369 SY655369 ACU655369 AMQ655369 AWM655369 BGI655369 BQE655369 CAA655369 CJW655369 CTS655369 DDO655369 DNK655369 DXG655369 EHC655369 EQY655369 FAU655369 FKQ655369 FUM655369 GEI655369 GOE655369 GYA655369 HHW655369 HRS655369">
      <formula1>method_of_acquisition</formula1>
    </dataValidation>
    <dataValidation type="list" allowBlank="1" showInputMessage="1" showErrorMessage="1" prompt="Выберите значение из списка" errorTitle="Внимание" error="Выберите значение из списка" sqref="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G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formula1>method_of_acquisition</formula1>
    </dataValidation>
    <dataValidation type="list" allowBlank="1" showInputMessage="1" showErrorMessage="1" prompt="Выберите значение из списка" errorTitle="Внимание" error="Выберите значение из списка" sqref="VSA720905 WBW720905 WLS720905 WVO720905 G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G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formula1>method_of_acquisition</formula1>
    </dataValidation>
    <dataValidation type="list" allowBlank="1" showInputMessage="1" showErrorMessage="1" prompt="Выберите значение из списка" errorTitle="Внимание" error="Выберите значение из списка" sqref="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G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G983049 JC983049 SY983049 ACU983049">
      <formula1>method_of_acquisition</formula1>
    </dataValidation>
    <dataValidation type="list" allowBlank="1" showInputMessage="1" showErrorMessage="1" prompt="Выберите значение из списка" errorTitle="Внимание" error="Выберите значение из списка" sqref="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WVO983049 G20 JC20 SY20 ACU20 AMQ20 AWM20 BGI20 BQE20 CAA20 CJW20 CTS20 DDO20 DNK20 DXG20 EHC20 EQY20 FAU20 FKQ20 FUM20 GEI20 GOE20 GYA20 HHW20 HRS20 IBO20 ILK20 IVG20 JFC20 JOY20 JYU20 KIQ20 KSM20 LCI20 LME20 LWA20 MFW20 MPS20 MZO20 NJK20 NTG20">
      <formula1>method_of_acquisition</formula1>
    </dataValidation>
    <dataValidation type="list" allowBlank="1" showInputMessage="1" showErrorMessage="1" prompt="Выберите значение из списка" errorTitle="Внимание" error="Выберите значение из списка" sqref="ODC20 OMY20 OWU20 PGQ20 PQM20 QAI20 QKE20 QUA20 RDW20 RNS20 RXO20 SHK20 SRG20 TBC20 TKY20 TUU20 UEQ20 UOM20 UYI20 VIE20 VSA20 WBW20 WLS20 WVO20 G65552 JC65552 SY65552 ACU65552 AMQ65552 AWM65552 BGI65552 BQE65552 CAA65552 CJW65552 CTS65552 DDO65552 DNK65552 DXG65552 EHC65552 EQY65552 FAU65552 FKQ65552 FUM65552 GEI65552 GOE65552 GYA65552 HHW65552 HRS65552 IBO65552 ILK65552 IVG65552 JFC65552 JOY65552 JYU65552 KIQ65552 KSM65552 LCI65552 LME65552 LWA65552 MFW65552 MPS65552 MZO65552 NJK65552 NTG65552 ODC65552 OMY65552 OWU65552 PGQ65552 PQM65552 QAI65552 QKE65552 QUA65552 RDW65552 RNS65552 RXO65552 SHK65552 SRG65552 TBC65552 TKY65552 TUU65552 UEQ65552 UOM65552 UYI65552 VIE65552 VSA65552 WBW65552 WLS65552 WVO65552 G131088 JC131088 SY131088 ACU131088 AMQ131088 AWM131088 BGI131088 BQE131088 CAA131088 CJW131088 CTS131088 DDO131088">
      <formula1>method_of_acquisition</formula1>
    </dataValidation>
    <dataValidation type="list" allowBlank="1" showInputMessage="1" showErrorMessage="1" prompt="Выберите значение из списка" errorTitle="Внимание" error="Выберите значение из списка" sqref="DNK131088 DXG131088 EHC131088 EQY131088 FAU131088 FKQ131088 FUM131088 GEI131088 GOE131088 GYA131088 HHW131088 HRS131088 IBO131088 ILK131088 IVG131088 JFC131088 JOY131088 JYU131088 KIQ131088 KSM131088 LCI131088 LME131088 LWA131088 MFW131088 MPS131088 MZO131088 NJK131088 NTG131088 ODC131088 OMY131088 OWU131088 PGQ131088 PQM131088 QAI131088 QKE131088 QUA131088 RDW131088 RNS131088 RXO131088 SHK131088 SRG131088 TBC131088 TKY131088 TUU131088 UEQ131088 UOM131088 UYI131088 VIE131088 VSA131088 WBW131088 WLS131088 WVO131088 G196624 JC196624 SY196624 ACU196624 AMQ196624 AWM196624 BGI196624 BQE196624 CAA196624 CJW196624 CTS196624 DDO196624 DNK196624 DXG196624 EHC196624 EQY196624 FAU196624 FKQ196624 FUM196624 GEI196624 GOE196624 GYA196624 HHW196624 HRS196624 IBO196624 ILK196624 IVG196624 JFC196624 JOY196624 JYU196624 KIQ196624 KSM196624 LCI196624 LME196624 LWA196624 MFW196624 MPS196624 MZO196624 NJK196624 NTG196624 ODC196624 OMY196624 OWU196624 PGQ196624 PQM196624 QAI196624 QKE196624 QUA196624">
      <formula1>method_of_acquisition</formula1>
    </dataValidation>
    <dataValidation type="list" allowBlank="1" showInputMessage="1" showErrorMessage="1" prompt="Выберите значение из списка" errorTitle="Внимание" error="Выберите значение из списка" sqref="RDW196624 RNS196624 RXO196624 SHK196624 SRG196624 TBC196624 TKY196624 TUU196624 UEQ196624 UOM196624 UYI196624 VIE196624 VSA196624 WBW196624 WLS196624 WVO196624 G262160 JC262160 SY262160 ACU262160 AMQ262160 AWM262160 BGI262160 BQE262160 CAA262160 CJW262160 CTS262160 DDO262160 DNK262160 DXG262160 EHC262160 EQY262160 FAU262160 FKQ262160 FUM262160 GEI262160 GOE262160 GYA262160 HHW262160 HRS262160 IBO262160 ILK262160 IVG262160 JFC262160 JOY262160 JYU262160 KIQ262160 KSM262160 LCI262160 LME262160 LWA262160 MFW262160 MPS262160 MZO262160 NJK262160 NTG262160 ODC262160 OMY262160 OWU262160 PGQ262160 PQM262160 QAI262160 QKE262160 QUA262160 RDW262160 RNS262160 RXO262160 SHK262160 SRG262160 TBC262160 TKY262160 TUU262160 UEQ262160 UOM262160 UYI262160 VIE262160 VSA262160 WBW262160 WLS262160 WVO262160 G327696 JC327696 SY327696 ACU327696 AMQ327696 AWM327696 BGI327696 BQE327696 CAA327696 CJW327696 CTS327696 DDO327696 DNK327696 DXG327696 EHC327696 EQY327696 FAU327696 FKQ327696 FUM327696 GEI327696">
      <formula1>method_of_acquisition</formula1>
    </dataValidation>
    <dataValidation type="list" allowBlank="1" showInputMessage="1" showErrorMessage="1" prompt="Выберите значение из списка" errorTitle="Внимание" error="Выберите значение из списка" sqref="GOE327696 GYA327696 HHW327696 HRS327696 IBO327696 ILK327696 IVG327696 JFC327696 JOY327696 JYU327696 KIQ327696 KSM327696 LCI327696 LME327696 LWA327696 MFW327696 MPS327696 MZO327696 NJK327696 NTG327696 ODC327696 OMY327696 OWU327696 PGQ327696 PQM327696 QAI327696 QKE327696 QUA327696 RDW327696 RNS327696 RXO327696 SHK327696 SRG327696 TBC327696 TKY327696 TUU327696 UEQ327696 UOM327696 UYI327696 VIE327696 VSA327696 WBW327696 WLS327696 WVO327696 G393232 JC393232 SY393232 ACU393232 AMQ393232 AWM393232 BGI393232 BQE393232 CAA393232 CJW393232 CTS393232 DDO393232 DNK393232 DXG393232 EHC393232 EQY393232 FAU393232 FKQ393232 FUM393232 GEI393232 GOE393232 GYA393232 HHW393232 HRS393232 IBO393232 ILK393232 IVG393232 JFC393232 JOY393232 JYU393232 KIQ393232 KSM393232 LCI393232 LME393232 LWA393232 MFW393232 MPS393232 MZO393232 NJK393232 NTG393232 ODC393232 OMY393232 OWU393232 PGQ393232 PQM393232 QAI393232 QKE393232 QUA393232 RDW393232 RNS393232 RXO393232 SHK393232 SRG393232 TBC393232 TKY393232 TUU393232">
      <formula1>method_of_acquisition</formula1>
    </dataValidation>
    <dataValidation type="list" allowBlank="1" showInputMessage="1" showErrorMessage="1" prompt="Выберите значение из списка" errorTitle="Внимание" error="Выберите значение из списка" sqref="UEQ393232 UOM393232 UYI393232 VIE393232 VSA393232 WBW393232 WLS393232 WVO393232 G458768 JC458768 SY458768 ACU458768 AMQ458768 AWM458768 BGI458768 BQE458768 CAA458768 CJW458768 CTS458768 DDO458768 DNK458768 DXG458768 EHC458768 EQY458768 FAU458768 FKQ458768 FUM458768 GEI458768 GOE458768 GYA458768 HHW458768 HRS458768 IBO458768 ILK458768 IVG458768 JFC458768 JOY458768 JYU458768 KIQ458768 KSM458768 LCI458768 LME458768 LWA458768 MFW458768 MPS458768 MZO458768 NJK458768 NTG458768 ODC458768 OMY458768 OWU458768 PGQ458768 PQM458768 QAI458768 QKE458768 QUA458768 RDW458768 RNS458768 RXO458768 SHK458768 SRG458768 TBC458768 TKY458768 TUU458768 UEQ458768 UOM458768 UYI458768 VIE458768 VSA458768 WBW458768 WLS458768 WVO458768 G524304 JC524304 SY524304 ACU524304 AMQ524304 AWM524304 BGI524304 BQE524304 CAA524304 CJW524304 CTS524304 DDO524304 DNK524304 DXG524304 EHC524304 EQY524304 FAU524304 FKQ524304 FUM524304 GEI524304 GOE524304 GYA524304 HHW524304 HRS524304 IBO524304 ILK524304 IVG524304 JFC524304">
      <formula1>method_of_acquisition</formula1>
    </dataValidation>
    <dataValidation type="list" allowBlank="1" showInputMessage="1" showErrorMessage="1" prompt="Выберите значение из списка" errorTitle="Внимание" error="Выберите значение из списка" sqref="JOY524304 JYU524304 KIQ524304 KSM524304 LCI524304 LME524304 LWA524304 MFW524304 MPS524304 MZO524304 NJK524304 NTG524304 ODC524304 OMY524304 OWU524304 PGQ524304 PQM524304 QAI524304 QKE524304 QUA524304 RDW524304 RNS524304 RXO524304 SHK524304 SRG524304 TBC524304 TKY524304 TUU524304 UEQ524304 UOM524304 UYI524304 VIE524304 VSA524304 WBW524304 WLS524304 WVO524304 G589840 JC589840 SY589840 ACU589840 AMQ589840 AWM589840 BGI589840 BQE589840 CAA589840 CJW589840 CTS589840 DDO589840 DNK589840 DXG589840 EHC589840 EQY589840 FAU589840 FKQ589840 FUM589840 GEI589840 GOE589840 GYA589840 HHW589840 HRS589840 IBO589840 ILK589840 IVG589840 JFC589840 JOY589840 JYU589840 KIQ589840 KSM589840 LCI589840 LME589840 LWA589840 MFW589840 MPS589840 MZO589840 NJK589840 NTG589840 ODC589840 OMY589840 OWU589840 PGQ589840 PQM589840 QAI589840 QKE589840 QUA589840 RDW589840 RNS589840 RXO589840 SHK589840 SRG589840 TBC589840 TKY589840 TUU589840 UEQ589840 UOM589840 UYI589840 VIE589840 VSA589840 WBW589840 WLS589840 WVO589840">
      <formula1>method_of_acquisition</formula1>
    </dataValidation>
    <dataValidation type="list" allowBlank="1" showInputMessage="1" showErrorMessage="1" prompt="Выберите значение из списка" errorTitle="Внимание" error="Выберите значение из списка" sqref="G655376 JC655376 SY655376 ACU655376 AMQ655376 AWM655376 BGI655376 BQE655376 CAA655376 CJW655376 CTS655376 DDO655376 DNK655376 DXG655376 EHC655376 EQY655376 FAU655376 FKQ655376 FUM655376 GEI655376 GOE655376 GYA655376 HHW655376 HRS655376 IBO655376 ILK655376 IVG655376 JFC655376 JOY655376 JYU655376 KIQ655376 KSM655376 LCI655376 LME655376 LWA655376 MFW655376 MPS655376 MZO655376 NJK655376 NTG655376 ODC655376 OMY655376 OWU655376 PGQ655376 PQM655376 QAI655376 QKE655376 QUA655376 RDW655376 RNS655376 RXO655376 SHK655376 SRG655376 TBC655376 TKY655376 TUU655376 UEQ655376 UOM655376 UYI655376 VIE655376 VSA655376 WBW655376 WLS655376 WVO655376 G720912 JC720912 SY720912 ACU720912 AMQ720912 AWM720912 BGI720912 BQE720912 CAA720912 CJW720912 CTS720912 DDO720912 DNK720912 DXG720912 EHC720912 EQY720912 FAU720912 FKQ720912 FUM720912 GEI720912 GOE720912 GYA720912 HHW720912 HRS720912 IBO720912 ILK720912 IVG720912 JFC720912 JOY720912 JYU720912 KIQ720912 KSM720912 LCI720912 LME720912 LWA720912 MFW720912">
      <formula1>method_of_acquisition</formula1>
    </dataValidation>
    <dataValidation type="list" allowBlank="1" showInputMessage="1" showErrorMessage="1" prompt="Выберите значение из списка" errorTitle="Внимание" error="Выберите значение из списка" sqref="MPS720912 MZO720912 NJK720912 NTG720912 ODC720912 OMY720912 OWU720912 PGQ720912 PQM720912 QAI720912 QKE720912 QUA720912 RDW720912 RNS720912 RXO720912 SHK720912 SRG720912 TBC720912 TKY720912 TUU720912 UEQ720912 UOM720912 UYI720912 VIE720912 VSA720912 WBW720912 WLS720912 WVO720912 G786448 JC786448 SY786448 ACU786448 AMQ786448 AWM786448 BGI786448 BQE786448 CAA786448 CJW786448 CTS786448 DDO786448 DNK786448 DXG786448 EHC786448 EQY786448 FAU786448 FKQ786448 FUM786448 GEI786448 GOE786448 GYA786448 HHW786448 HRS786448 IBO786448 ILK786448 IVG786448 JFC786448 JOY786448 JYU786448 KIQ786448 KSM786448 LCI786448 LME786448 LWA786448 MFW786448 MPS786448 MZO786448 NJK786448 NTG786448 ODC786448 OMY786448 OWU786448 PGQ786448 PQM786448 QAI786448 QKE786448 QUA786448 RDW786448 RNS786448 RXO786448 SHK786448 SRG786448 TBC786448 TKY786448 TUU786448 UEQ786448 UOM786448 UYI786448 VIE786448 VSA786448 WBW786448 WLS786448 WVO786448 G851984 JC851984 SY851984 ACU851984 AMQ851984 AWM851984 BGI851984 BQE851984">
      <formula1>method_of_acquisition</formula1>
    </dataValidation>
    <dataValidation type="list" allowBlank="1" showInputMessage="1" showErrorMessage="1" prompt="Выберите значение из списка" errorTitle="Внимание" error="Выберите значение из списка" sqref="CAA851984 CJW851984 CTS851984 DDO851984 DNK851984 DXG851984 EHC851984 EQY851984 FAU851984 FKQ851984 FUM851984 GEI851984 GOE851984 GYA851984 HHW851984 HRS851984 IBO851984 ILK851984 IVG851984 JFC851984 JOY851984 JYU851984 KIQ851984 KSM851984 LCI851984 LME851984 LWA851984 MFW851984 MPS851984 MZO851984 NJK851984 NTG851984 ODC851984 OMY851984 OWU851984 PGQ851984 PQM851984 QAI851984 QKE851984 QUA851984 RDW851984 RNS851984 RXO851984 SHK851984 SRG851984 TBC851984 TKY851984 TUU851984 UEQ851984 UOM851984 UYI851984 VIE851984 VSA851984 WBW851984 WLS851984 WVO851984 G917520 JC917520 SY917520 ACU917520 AMQ917520 AWM917520 BGI917520 BQE917520 CAA917520 CJW917520 CTS917520 DDO917520 DNK917520 DXG917520 EHC917520 EQY917520 FAU917520 FKQ917520 FUM917520 GEI917520 GOE917520 GYA917520 HHW917520 HRS917520 IBO917520 ILK917520 IVG917520 JFC917520 JOY917520 JYU917520 KIQ917520 KSM917520 LCI917520 LME917520 LWA917520 MFW917520 MPS917520 MZO917520 NJK917520 NTG917520 ODC917520 OMY917520 OWU917520 PGQ917520">
      <formula1>method_of_acquisition</formula1>
    </dataValidation>
    <dataValidation type="list" allowBlank="1" showInputMessage="1" showErrorMessage="1" prompt="Выберите значение из списка" errorTitle="Внимание" error="Выберите значение из списка" sqref="PQM917520 QAI917520 QKE917520 QUA917520 RDW917520 RNS917520 RXO917520 SHK917520 SRG917520 TBC917520 TKY917520 TUU917520 UEQ917520 UOM917520 UYI917520 VIE917520 VSA917520 WBW917520 WLS917520 WVO917520 G983056 JC983056 SY983056 ACU983056 AMQ983056 AWM983056 BGI983056 BQE983056 CAA983056 CJW983056 CTS983056 DDO983056 DNK983056 DXG983056 EHC983056 EQY983056 FAU983056 FKQ983056 FUM983056 GEI983056 GOE983056 GYA983056 HHW983056 HRS983056 IBO983056 ILK983056 IVG983056 JFC983056 JOY983056 JYU983056 KIQ983056 KSM983056 LCI983056 LME983056 LWA983056 MFW983056 MPS983056 MZO983056 NJK983056 NTG983056 ODC983056 OMY983056 OWU983056 PGQ983056 PQM983056 QAI983056 QKE983056 QUA983056 RDW983056 RNS983056 RXO983056 SHK983056 SRG983056 TBC983056 TKY983056 TUU983056 UEQ983056 UOM983056 UYI983056 VIE983056 VSA983056 WBW983056 WLS983056 WVO983056 G13 JC13 SY13 ACU13 AMQ13 AWM13 BGI13 BQE13 CAA13 CJW13 CTS13 DDO13 DNK13 DXG13 EHC13 EQY13">
      <formula1>method_of_acquisition</formula1>
    </dataValidation>
    <dataValidation type="list" allowBlank="1" showInputMessage="1" showErrorMessage="1" prompt="Выберите значение из списка" errorTitle="Внимание" error="Выберите значение из списка" sqref="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formula1>method_of_acquisition</formula1>
    </dataValidation>
  </dataValidations>
  <hyperlinks>
    <hyperlink ref="G22" location="'ХВС показатели (2)(питьевая)'!A1" tooltip="Добавить способ" display="Добавить запись"/>
    <hyperlink ref="I21" location="'ХВС показатели (2)(питьевая)'!A1" tooltip="Добавить запись" display="Добавить запись"/>
    <hyperlink ref="G15" location="'ХВС показатели (2)(питьевая)'!A1" tooltip="Добавить способ" display="Добавить запись"/>
    <hyperlink ref="F16" location="'ХВС показатели (2)(питьевая)'!A1" tooltip="Добавить поставщика" display="Добавить запись"/>
    <hyperlink ref="I14" location="'ХВС показатели (2)(питьевая)'!A1" tooltip="Добавить запись" display="Добавить запись"/>
  </hyperlinks>
  <printOptions/>
  <pageMargins left="0" right="0" top="0.7480314960629921" bottom="0.7480314960629921" header="0.31496062992125984" footer="0.31496062992125984"/>
  <pageSetup fitToHeight="1" fitToWidth="1" horizontalDpi="600" verticalDpi="600" orientation="landscape" paperSize="9" scale="58"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O34"/>
  <sheetViews>
    <sheetView workbookViewId="0" topLeftCell="G1">
      <selection activeCell="L10" sqref="L10"/>
    </sheetView>
  </sheetViews>
  <sheetFormatPr defaultColWidth="9.140625" defaultRowHeight="15"/>
  <cols>
    <col min="1" max="2" width="9.140625" style="58" hidden="1" customWidth="1"/>
    <col min="3" max="3" width="3.00390625" style="58" customWidth="1"/>
    <col min="4" max="4" width="5.421875" style="58" customWidth="1"/>
    <col min="5" max="5" width="9.140625" style="58" customWidth="1"/>
    <col min="6" max="6" width="53.8515625" style="58" customWidth="1"/>
    <col min="7" max="7" width="30.421875" style="58" customWidth="1"/>
    <col min="8" max="8" width="21.8515625" style="58" customWidth="1"/>
    <col min="9" max="9" width="24.57421875" style="58" customWidth="1"/>
    <col min="10" max="10" width="21.8515625" style="58" customWidth="1"/>
    <col min="11" max="11" width="13.7109375" style="58" customWidth="1"/>
    <col min="12" max="13" width="21.8515625" style="58" customWidth="1"/>
    <col min="14" max="14" width="17.00390625" style="58" customWidth="1"/>
    <col min="15" max="15" width="3.00390625" style="58" customWidth="1"/>
    <col min="16" max="256" width="9.140625" style="58" customWidth="1"/>
    <col min="257" max="258" width="9.140625" style="58" hidden="1" customWidth="1"/>
    <col min="259" max="259" width="3.00390625" style="58" customWidth="1"/>
    <col min="260" max="260" width="23.421875" style="58" customWidth="1"/>
    <col min="261" max="261" width="9.140625" style="58" customWidth="1"/>
    <col min="262" max="262" width="53.8515625" style="58" customWidth="1"/>
    <col min="263" max="263" width="30.421875" style="58" customWidth="1"/>
    <col min="264" max="264" width="21.8515625" style="58" customWidth="1"/>
    <col min="265" max="265" width="24.57421875" style="58" customWidth="1"/>
    <col min="266" max="266" width="21.8515625" style="58" customWidth="1"/>
    <col min="267" max="267" width="13.7109375" style="58" customWidth="1"/>
    <col min="268" max="269" width="21.8515625" style="58" customWidth="1"/>
    <col min="270" max="270" width="17.00390625" style="58" customWidth="1"/>
    <col min="271" max="271" width="3.00390625" style="58" customWidth="1"/>
    <col min="272" max="512" width="9.140625" style="58" customWidth="1"/>
    <col min="513" max="514" width="9.140625" style="58" hidden="1" customWidth="1"/>
    <col min="515" max="515" width="3.00390625" style="58" customWidth="1"/>
    <col min="516" max="516" width="23.421875" style="58" customWidth="1"/>
    <col min="517" max="517" width="9.140625" style="58" customWidth="1"/>
    <col min="518" max="518" width="53.8515625" style="58" customWidth="1"/>
    <col min="519" max="519" width="30.421875" style="58" customWidth="1"/>
    <col min="520" max="520" width="21.8515625" style="58" customWidth="1"/>
    <col min="521" max="521" width="24.57421875" style="58" customWidth="1"/>
    <col min="522" max="522" width="21.8515625" style="58" customWidth="1"/>
    <col min="523" max="523" width="13.7109375" style="58" customWidth="1"/>
    <col min="524" max="525" width="21.8515625" style="58" customWidth="1"/>
    <col min="526" max="526" width="17.00390625" style="58" customWidth="1"/>
    <col min="527" max="527" width="3.00390625" style="58" customWidth="1"/>
    <col min="528" max="768" width="9.140625" style="58" customWidth="1"/>
    <col min="769" max="770" width="9.140625" style="58" hidden="1" customWidth="1"/>
    <col min="771" max="771" width="3.00390625" style="58" customWidth="1"/>
    <col min="772" max="772" width="23.421875" style="58" customWidth="1"/>
    <col min="773" max="773" width="9.140625" style="58" customWidth="1"/>
    <col min="774" max="774" width="53.8515625" style="58" customWidth="1"/>
    <col min="775" max="775" width="30.421875" style="58" customWidth="1"/>
    <col min="776" max="776" width="21.8515625" style="58" customWidth="1"/>
    <col min="777" max="777" width="24.57421875" style="58" customWidth="1"/>
    <col min="778" max="778" width="21.8515625" style="58" customWidth="1"/>
    <col min="779" max="779" width="13.7109375" style="58" customWidth="1"/>
    <col min="780" max="781" width="21.8515625" style="58" customWidth="1"/>
    <col min="782" max="782" width="17.00390625" style="58" customWidth="1"/>
    <col min="783" max="783" width="3.00390625" style="58" customWidth="1"/>
    <col min="784" max="1024" width="9.140625" style="58" customWidth="1"/>
    <col min="1025" max="1026" width="9.140625" style="58" hidden="1" customWidth="1"/>
    <col min="1027" max="1027" width="3.00390625" style="58" customWidth="1"/>
    <col min="1028" max="1028" width="23.421875" style="58" customWidth="1"/>
    <col min="1029" max="1029" width="9.140625" style="58" customWidth="1"/>
    <col min="1030" max="1030" width="53.8515625" style="58" customWidth="1"/>
    <col min="1031" max="1031" width="30.421875" style="58" customWidth="1"/>
    <col min="1032" max="1032" width="21.8515625" style="58" customWidth="1"/>
    <col min="1033" max="1033" width="24.57421875" style="58" customWidth="1"/>
    <col min="1034" max="1034" width="21.8515625" style="58" customWidth="1"/>
    <col min="1035" max="1035" width="13.7109375" style="58" customWidth="1"/>
    <col min="1036" max="1037" width="21.8515625" style="58" customWidth="1"/>
    <col min="1038" max="1038" width="17.00390625" style="58" customWidth="1"/>
    <col min="1039" max="1039" width="3.00390625" style="58" customWidth="1"/>
    <col min="1040" max="1280" width="9.140625" style="58" customWidth="1"/>
    <col min="1281" max="1282" width="9.140625" style="58" hidden="1" customWidth="1"/>
    <col min="1283" max="1283" width="3.00390625" style="58" customWidth="1"/>
    <col min="1284" max="1284" width="23.421875" style="58" customWidth="1"/>
    <col min="1285" max="1285" width="9.140625" style="58" customWidth="1"/>
    <col min="1286" max="1286" width="53.8515625" style="58" customWidth="1"/>
    <col min="1287" max="1287" width="30.421875" style="58" customWidth="1"/>
    <col min="1288" max="1288" width="21.8515625" style="58" customWidth="1"/>
    <col min="1289" max="1289" width="24.57421875" style="58" customWidth="1"/>
    <col min="1290" max="1290" width="21.8515625" style="58" customWidth="1"/>
    <col min="1291" max="1291" width="13.7109375" style="58" customWidth="1"/>
    <col min="1292" max="1293" width="21.8515625" style="58" customWidth="1"/>
    <col min="1294" max="1294" width="17.00390625" style="58" customWidth="1"/>
    <col min="1295" max="1295" width="3.00390625" style="58" customWidth="1"/>
    <col min="1296" max="1536" width="9.140625" style="58" customWidth="1"/>
    <col min="1537" max="1538" width="9.140625" style="58" hidden="1" customWidth="1"/>
    <col min="1539" max="1539" width="3.00390625" style="58" customWidth="1"/>
    <col min="1540" max="1540" width="23.421875" style="58" customWidth="1"/>
    <col min="1541" max="1541" width="9.140625" style="58" customWidth="1"/>
    <col min="1542" max="1542" width="53.8515625" style="58" customWidth="1"/>
    <col min="1543" max="1543" width="30.421875" style="58" customWidth="1"/>
    <col min="1544" max="1544" width="21.8515625" style="58" customWidth="1"/>
    <col min="1545" max="1545" width="24.57421875" style="58" customWidth="1"/>
    <col min="1546" max="1546" width="21.8515625" style="58" customWidth="1"/>
    <col min="1547" max="1547" width="13.7109375" style="58" customWidth="1"/>
    <col min="1548" max="1549" width="21.8515625" style="58" customWidth="1"/>
    <col min="1550" max="1550" width="17.00390625" style="58" customWidth="1"/>
    <col min="1551" max="1551" width="3.00390625" style="58" customWidth="1"/>
    <col min="1552" max="1792" width="9.140625" style="58" customWidth="1"/>
    <col min="1793" max="1794" width="9.140625" style="58" hidden="1" customWidth="1"/>
    <col min="1795" max="1795" width="3.00390625" style="58" customWidth="1"/>
    <col min="1796" max="1796" width="23.421875" style="58" customWidth="1"/>
    <col min="1797" max="1797" width="9.140625" style="58" customWidth="1"/>
    <col min="1798" max="1798" width="53.8515625" style="58" customWidth="1"/>
    <col min="1799" max="1799" width="30.421875" style="58" customWidth="1"/>
    <col min="1800" max="1800" width="21.8515625" style="58" customWidth="1"/>
    <col min="1801" max="1801" width="24.57421875" style="58" customWidth="1"/>
    <col min="1802" max="1802" width="21.8515625" style="58" customWidth="1"/>
    <col min="1803" max="1803" width="13.7109375" style="58" customWidth="1"/>
    <col min="1804" max="1805" width="21.8515625" style="58" customWidth="1"/>
    <col min="1806" max="1806" width="17.00390625" style="58" customWidth="1"/>
    <col min="1807" max="1807" width="3.00390625" style="58" customWidth="1"/>
    <col min="1808" max="2048" width="9.140625" style="58" customWidth="1"/>
    <col min="2049" max="2050" width="9.140625" style="58" hidden="1" customWidth="1"/>
    <col min="2051" max="2051" width="3.00390625" style="58" customWidth="1"/>
    <col min="2052" max="2052" width="23.421875" style="58" customWidth="1"/>
    <col min="2053" max="2053" width="9.140625" style="58" customWidth="1"/>
    <col min="2054" max="2054" width="53.8515625" style="58" customWidth="1"/>
    <col min="2055" max="2055" width="30.421875" style="58" customWidth="1"/>
    <col min="2056" max="2056" width="21.8515625" style="58" customWidth="1"/>
    <col min="2057" max="2057" width="24.57421875" style="58" customWidth="1"/>
    <col min="2058" max="2058" width="21.8515625" style="58" customWidth="1"/>
    <col min="2059" max="2059" width="13.7109375" style="58" customWidth="1"/>
    <col min="2060" max="2061" width="21.8515625" style="58" customWidth="1"/>
    <col min="2062" max="2062" width="17.00390625" style="58" customWidth="1"/>
    <col min="2063" max="2063" width="3.00390625" style="58" customWidth="1"/>
    <col min="2064" max="2304" width="9.140625" style="58" customWidth="1"/>
    <col min="2305" max="2306" width="9.140625" style="58" hidden="1" customWidth="1"/>
    <col min="2307" max="2307" width="3.00390625" style="58" customWidth="1"/>
    <col min="2308" max="2308" width="23.421875" style="58" customWidth="1"/>
    <col min="2309" max="2309" width="9.140625" style="58" customWidth="1"/>
    <col min="2310" max="2310" width="53.8515625" style="58" customWidth="1"/>
    <col min="2311" max="2311" width="30.421875" style="58" customWidth="1"/>
    <col min="2312" max="2312" width="21.8515625" style="58" customWidth="1"/>
    <col min="2313" max="2313" width="24.57421875" style="58" customWidth="1"/>
    <col min="2314" max="2314" width="21.8515625" style="58" customWidth="1"/>
    <col min="2315" max="2315" width="13.7109375" style="58" customWidth="1"/>
    <col min="2316" max="2317" width="21.8515625" style="58" customWidth="1"/>
    <col min="2318" max="2318" width="17.00390625" style="58" customWidth="1"/>
    <col min="2319" max="2319" width="3.00390625" style="58" customWidth="1"/>
    <col min="2320" max="2560" width="9.140625" style="58" customWidth="1"/>
    <col min="2561" max="2562" width="9.140625" style="58" hidden="1" customWidth="1"/>
    <col min="2563" max="2563" width="3.00390625" style="58" customWidth="1"/>
    <col min="2564" max="2564" width="23.421875" style="58" customWidth="1"/>
    <col min="2565" max="2565" width="9.140625" style="58" customWidth="1"/>
    <col min="2566" max="2566" width="53.8515625" style="58" customWidth="1"/>
    <col min="2567" max="2567" width="30.421875" style="58" customWidth="1"/>
    <col min="2568" max="2568" width="21.8515625" style="58" customWidth="1"/>
    <col min="2569" max="2569" width="24.57421875" style="58" customWidth="1"/>
    <col min="2570" max="2570" width="21.8515625" style="58" customWidth="1"/>
    <col min="2571" max="2571" width="13.7109375" style="58" customWidth="1"/>
    <col min="2572" max="2573" width="21.8515625" style="58" customWidth="1"/>
    <col min="2574" max="2574" width="17.00390625" style="58" customWidth="1"/>
    <col min="2575" max="2575" width="3.00390625" style="58" customWidth="1"/>
    <col min="2576" max="2816" width="9.140625" style="58" customWidth="1"/>
    <col min="2817" max="2818" width="9.140625" style="58" hidden="1" customWidth="1"/>
    <col min="2819" max="2819" width="3.00390625" style="58" customWidth="1"/>
    <col min="2820" max="2820" width="23.421875" style="58" customWidth="1"/>
    <col min="2821" max="2821" width="9.140625" style="58" customWidth="1"/>
    <col min="2822" max="2822" width="53.8515625" style="58" customWidth="1"/>
    <col min="2823" max="2823" width="30.421875" style="58" customWidth="1"/>
    <col min="2824" max="2824" width="21.8515625" style="58" customWidth="1"/>
    <col min="2825" max="2825" width="24.57421875" style="58" customWidth="1"/>
    <col min="2826" max="2826" width="21.8515625" style="58" customWidth="1"/>
    <col min="2827" max="2827" width="13.7109375" style="58" customWidth="1"/>
    <col min="2828" max="2829" width="21.8515625" style="58" customWidth="1"/>
    <col min="2830" max="2830" width="17.00390625" style="58" customWidth="1"/>
    <col min="2831" max="2831" width="3.00390625" style="58" customWidth="1"/>
    <col min="2832" max="3072" width="9.140625" style="58" customWidth="1"/>
    <col min="3073" max="3074" width="9.140625" style="58" hidden="1" customWidth="1"/>
    <col min="3075" max="3075" width="3.00390625" style="58" customWidth="1"/>
    <col min="3076" max="3076" width="23.421875" style="58" customWidth="1"/>
    <col min="3077" max="3077" width="9.140625" style="58" customWidth="1"/>
    <col min="3078" max="3078" width="53.8515625" style="58" customWidth="1"/>
    <col min="3079" max="3079" width="30.421875" style="58" customWidth="1"/>
    <col min="3080" max="3080" width="21.8515625" style="58" customWidth="1"/>
    <col min="3081" max="3081" width="24.57421875" style="58" customWidth="1"/>
    <col min="3082" max="3082" width="21.8515625" style="58" customWidth="1"/>
    <col min="3083" max="3083" width="13.7109375" style="58" customWidth="1"/>
    <col min="3084" max="3085" width="21.8515625" style="58" customWidth="1"/>
    <col min="3086" max="3086" width="17.00390625" style="58" customWidth="1"/>
    <col min="3087" max="3087" width="3.00390625" style="58" customWidth="1"/>
    <col min="3088" max="3328" width="9.140625" style="58" customWidth="1"/>
    <col min="3329" max="3330" width="9.140625" style="58" hidden="1" customWidth="1"/>
    <col min="3331" max="3331" width="3.00390625" style="58" customWidth="1"/>
    <col min="3332" max="3332" width="23.421875" style="58" customWidth="1"/>
    <col min="3333" max="3333" width="9.140625" style="58" customWidth="1"/>
    <col min="3334" max="3334" width="53.8515625" style="58" customWidth="1"/>
    <col min="3335" max="3335" width="30.421875" style="58" customWidth="1"/>
    <col min="3336" max="3336" width="21.8515625" style="58" customWidth="1"/>
    <col min="3337" max="3337" width="24.57421875" style="58" customWidth="1"/>
    <col min="3338" max="3338" width="21.8515625" style="58" customWidth="1"/>
    <col min="3339" max="3339" width="13.7109375" style="58" customWidth="1"/>
    <col min="3340" max="3341" width="21.8515625" style="58" customWidth="1"/>
    <col min="3342" max="3342" width="17.00390625" style="58" customWidth="1"/>
    <col min="3343" max="3343" width="3.00390625" style="58" customWidth="1"/>
    <col min="3344" max="3584" width="9.140625" style="58" customWidth="1"/>
    <col min="3585" max="3586" width="9.140625" style="58" hidden="1" customWidth="1"/>
    <col min="3587" max="3587" width="3.00390625" style="58" customWidth="1"/>
    <col min="3588" max="3588" width="23.421875" style="58" customWidth="1"/>
    <col min="3589" max="3589" width="9.140625" style="58" customWidth="1"/>
    <col min="3590" max="3590" width="53.8515625" style="58" customWidth="1"/>
    <col min="3591" max="3591" width="30.421875" style="58" customWidth="1"/>
    <col min="3592" max="3592" width="21.8515625" style="58" customWidth="1"/>
    <col min="3593" max="3593" width="24.57421875" style="58" customWidth="1"/>
    <col min="3594" max="3594" width="21.8515625" style="58" customWidth="1"/>
    <col min="3595" max="3595" width="13.7109375" style="58" customWidth="1"/>
    <col min="3596" max="3597" width="21.8515625" style="58" customWidth="1"/>
    <col min="3598" max="3598" width="17.00390625" style="58" customWidth="1"/>
    <col min="3599" max="3599" width="3.00390625" style="58" customWidth="1"/>
    <col min="3600" max="3840" width="9.140625" style="58" customWidth="1"/>
    <col min="3841" max="3842" width="9.140625" style="58" hidden="1" customWidth="1"/>
    <col min="3843" max="3843" width="3.00390625" style="58" customWidth="1"/>
    <col min="3844" max="3844" width="23.421875" style="58" customWidth="1"/>
    <col min="3845" max="3845" width="9.140625" style="58" customWidth="1"/>
    <col min="3846" max="3846" width="53.8515625" style="58" customWidth="1"/>
    <col min="3847" max="3847" width="30.421875" style="58" customWidth="1"/>
    <col min="3848" max="3848" width="21.8515625" style="58" customWidth="1"/>
    <col min="3849" max="3849" width="24.57421875" style="58" customWidth="1"/>
    <col min="3850" max="3850" width="21.8515625" style="58" customWidth="1"/>
    <col min="3851" max="3851" width="13.7109375" style="58" customWidth="1"/>
    <col min="3852" max="3853" width="21.8515625" style="58" customWidth="1"/>
    <col min="3854" max="3854" width="17.00390625" style="58" customWidth="1"/>
    <col min="3855" max="3855" width="3.00390625" style="58" customWidth="1"/>
    <col min="3856" max="4096" width="9.140625" style="58" customWidth="1"/>
    <col min="4097" max="4098" width="9.140625" style="58" hidden="1" customWidth="1"/>
    <col min="4099" max="4099" width="3.00390625" style="58" customWidth="1"/>
    <col min="4100" max="4100" width="23.421875" style="58" customWidth="1"/>
    <col min="4101" max="4101" width="9.140625" style="58" customWidth="1"/>
    <col min="4102" max="4102" width="53.8515625" style="58" customWidth="1"/>
    <col min="4103" max="4103" width="30.421875" style="58" customWidth="1"/>
    <col min="4104" max="4104" width="21.8515625" style="58" customWidth="1"/>
    <col min="4105" max="4105" width="24.57421875" style="58" customWidth="1"/>
    <col min="4106" max="4106" width="21.8515625" style="58" customWidth="1"/>
    <col min="4107" max="4107" width="13.7109375" style="58" customWidth="1"/>
    <col min="4108" max="4109" width="21.8515625" style="58" customWidth="1"/>
    <col min="4110" max="4110" width="17.00390625" style="58" customWidth="1"/>
    <col min="4111" max="4111" width="3.00390625" style="58" customWidth="1"/>
    <col min="4112" max="4352" width="9.140625" style="58" customWidth="1"/>
    <col min="4353" max="4354" width="9.140625" style="58" hidden="1" customWidth="1"/>
    <col min="4355" max="4355" width="3.00390625" style="58" customWidth="1"/>
    <col min="4356" max="4356" width="23.421875" style="58" customWidth="1"/>
    <col min="4357" max="4357" width="9.140625" style="58" customWidth="1"/>
    <col min="4358" max="4358" width="53.8515625" style="58" customWidth="1"/>
    <col min="4359" max="4359" width="30.421875" style="58" customWidth="1"/>
    <col min="4360" max="4360" width="21.8515625" style="58" customWidth="1"/>
    <col min="4361" max="4361" width="24.57421875" style="58" customWidth="1"/>
    <col min="4362" max="4362" width="21.8515625" style="58" customWidth="1"/>
    <col min="4363" max="4363" width="13.7109375" style="58" customWidth="1"/>
    <col min="4364" max="4365" width="21.8515625" style="58" customWidth="1"/>
    <col min="4366" max="4366" width="17.00390625" style="58" customWidth="1"/>
    <col min="4367" max="4367" width="3.00390625" style="58" customWidth="1"/>
    <col min="4368" max="4608" width="9.140625" style="58" customWidth="1"/>
    <col min="4609" max="4610" width="9.140625" style="58" hidden="1" customWidth="1"/>
    <col min="4611" max="4611" width="3.00390625" style="58" customWidth="1"/>
    <col min="4612" max="4612" width="23.421875" style="58" customWidth="1"/>
    <col min="4613" max="4613" width="9.140625" style="58" customWidth="1"/>
    <col min="4614" max="4614" width="53.8515625" style="58" customWidth="1"/>
    <col min="4615" max="4615" width="30.421875" style="58" customWidth="1"/>
    <col min="4616" max="4616" width="21.8515625" style="58" customWidth="1"/>
    <col min="4617" max="4617" width="24.57421875" style="58" customWidth="1"/>
    <col min="4618" max="4618" width="21.8515625" style="58" customWidth="1"/>
    <col min="4619" max="4619" width="13.7109375" style="58" customWidth="1"/>
    <col min="4620" max="4621" width="21.8515625" style="58" customWidth="1"/>
    <col min="4622" max="4622" width="17.00390625" style="58" customWidth="1"/>
    <col min="4623" max="4623" width="3.00390625" style="58" customWidth="1"/>
    <col min="4624" max="4864" width="9.140625" style="58" customWidth="1"/>
    <col min="4865" max="4866" width="9.140625" style="58" hidden="1" customWidth="1"/>
    <col min="4867" max="4867" width="3.00390625" style="58" customWidth="1"/>
    <col min="4868" max="4868" width="23.421875" style="58" customWidth="1"/>
    <col min="4869" max="4869" width="9.140625" style="58" customWidth="1"/>
    <col min="4870" max="4870" width="53.8515625" style="58" customWidth="1"/>
    <col min="4871" max="4871" width="30.421875" style="58" customWidth="1"/>
    <col min="4872" max="4872" width="21.8515625" style="58" customWidth="1"/>
    <col min="4873" max="4873" width="24.57421875" style="58" customWidth="1"/>
    <col min="4874" max="4874" width="21.8515625" style="58" customWidth="1"/>
    <col min="4875" max="4875" width="13.7109375" style="58" customWidth="1"/>
    <col min="4876" max="4877" width="21.8515625" style="58" customWidth="1"/>
    <col min="4878" max="4878" width="17.00390625" style="58" customWidth="1"/>
    <col min="4879" max="4879" width="3.00390625" style="58" customWidth="1"/>
    <col min="4880" max="5120" width="9.140625" style="58" customWidth="1"/>
    <col min="5121" max="5122" width="9.140625" style="58" hidden="1" customWidth="1"/>
    <col min="5123" max="5123" width="3.00390625" style="58" customWidth="1"/>
    <col min="5124" max="5124" width="23.421875" style="58" customWidth="1"/>
    <col min="5125" max="5125" width="9.140625" style="58" customWidth="1"/>
    <col min="5126" max="5126" width="53.8515625" style="58" customWidth="1"/>
    <col min="5127" max="5127" width="30.421875" style="58" customWidth="1"/>
    <col min="5128" max="5128" width="21.8515625" style="58" customWidth="1"/>
    <col min="5129" max="5129" width="24.57421875" style="58" customWidth="1"/>
    <col min="5130" max="5130" width="21.8515625" style="58" customWidth="1"/>
    <col min="5131" max="5131" width="13.7109375" style="58" customWidth="1"/>
    <col min="5132" max="5133" width="21.8515625" style="58" customWidth="1"/>
    <col min="5134" max="5134" width="17.00390625" style="58" customWidth="1"/>
    <col min="5135" max="5135" width="3.00390625" style="58" customWidth="1"/>
    <col min="5136" max="5376" width="9.140625" style="58" customWidth="1"/>
    <col min="5377" max="5378" width="9.140625" style="58" hidden="1" customWidth="1"/>
    <col min="5379" max="5379" width="3.00390625" style="58" customWidth="1"/>
    <col min="5380" max="5380" width="23.421875" style="58" customWidth="1"/>
    <col min="5381" max="5381" width="9.140625" style="58" customWidth="1"/>
    <col min="5382" max="5382" width="53.8515625" style="58" customWidth="1"/>
    <col min="5383" max="5383" width="30.421875" style="58" customWidth="1"/>
    <col min="5384" max="5384" width="21.8515625" style="58" customWidth="1"/>
    <col min="5385" max="5385" width="24.57421875" style="58" customWidth="1"/>
    <col min="5386" max="5386" width="21.8515625" style="58" customWidth="1"/>
    <col min="5387" max="5387" width="13.7109375" style="58" customWidth="1"/>
    <col min="5388" max="5389" width="21.8515625" style="58" customWidth="1"/>
    <col min="5390" max="5390" width="17.00390625" style="58" customWidth="1"/>
    <col min="5391" max="5391" width="3.00390625" style="58" customWidth="1"/>
    <col min="5392" max="5632" width="9.140625" style="58" customWidth="1"/>
    <col min="5633" max="5634" width="9.140625" style="58" hidden="1" customWidth="1"/>
    <col min="5635" max="5635" width="3.00390625" style="58" customWidth="1"/>
    <col min="5636" max="5636" width="23.421875" style="58" customWidth="1"/>
    <col min="5637" max="5637" width="9.140625" style="58" customWidth="1"/>
    <col min="5638" max="5638" width="53.8515625" style="58" customWidth="1"/>
    <col min="5639" max="5639" width="30.421875" style="58" customWidth="1"/>
    <col min="5640" max="5640" width="21.8515625" style="58" customWidth="1"/>
    <col min="5641" max="5641" width="24.57421875" style="58" customWidth="1"/>
    <col min="5642" max="5642" width="21.8515625" style="58" customWidth="1"/>
    <col min="5643" max="5643" width="13.7109375" style="58" customWidth="1"/>
    <col min="5644" max="5645" width="21.8515625" style="58" customWidth="1"/>
    <col min="5646" max="5646" width="17.00390625" style="58" customWidth="1"/>
    <col min="5647" max="5647" width="3.00390625" style="58" customWidth="1"/>
    <col min="5648" max="5888" width="9.140625" style="58" customWidth="1"/>
    <col min="5889" max="5890" width="9.140625" style="58" hidden="1" customWidth="1"/>
    <col min="5891" max="5891" width="3.00390625" style="58" customWidth="1"/>
    <col min="5892" max="5892" width="23.421875" style="58" customWidth="1"/>
    <col min="5893" max="5893" width="9.140625" style="58" customWidth="1"/>
    <col min="5894" max="5894" width="53.8515625" style="58" customWidth="1"/>
    <col min="5895" max="5895" width="30.421875" style="58" customWidth="1"/>
    <col min="5896" max="5896" width="21.8515625" style="58" customWidth="1"/>
    <col min="5897" max="5897" width="24.57421875" style="58" customWidth="1"/>
    <col min="5898" max="5898" width="21.8515625" style="58" customWidth="1"/>
    <col min="5899" max="5899" width="13.7109375" style="58" customWidth="1"/>
    <col min="5900" max="5901" width="21.8515625" style="58" customWidth="1"/>
    <col min="5902" max="5902" width="17.00390625" style="58" customWidth="1"/>
    <col min="5903" max="5903" width="3.00390625" style="58" customWidth="1"/>
    <col min="5904" max="6144" width="9.140625" style="58" customWidth="1"/>
    <col min="6145" max="6146" width="9.140625" style="58" hidden="1" customWidth="1"/>
    <col min="6147" max="6147" width="3.00390625" style="58" customWidth="1"/>
    <col min="6148" max="6148" width="23.421875" style="58" customWidth="1"/>
    <col min="6149" max="6149" width="9.140625" style="58" customWidth="1"/>
    <col min="6150" max="6150" width="53.8515625" style="58" customWidth="1"/>
    <col min="6151" max="6151" width="30.421875" style="58" customWidth="1"/>
    <col min="6152" max="6152" width="21.8515625" style="58" customWidth="1"/>
    <col min="6153" max="6153" width="24.57421875" style="58" customWidth="1"/>
    <col min="6154" max="6154" width="21.8515625" style="58" customWidth="1"/>
    <col min="6155" max="6155" width="13.7109375" style="58" customWidth="1"/>
    <col min="6156" max="6157" width="21.8515625" style="58" customWidth="1"/>
    <col min="6158" max="6158" width="17.00390625" style="58" customWidth="1"/>
    <col min="6159" max="6159" width="3.00390625" style="58" customWidth="1"/>
    <col min="6160" max="6400" width="9.140625" style="58" customWidth="1"/>
    <col min="6401" max="6402" width="9.140625" style="58" hidden="1" customWidth="1"/>
    <col min="6403" max="6403" width="3.00390625" style="58" customWidth="1"/>
    <col min="6404" max="6404" width="23.421875" style="58" customWidth="1"/>
    <col min="6405" max="6405" width="9.140625" style="58" customWidth="1"/>
    <col min="6406" max="6406" width="53.8515625" style="58" customWidth="1"/>
    <col min="6407" max="6407" width="30.421875" style="58" customWidth="1"/>
    <col min="6408" max="6408" width="21.8515625" style="58" customWidth="1"/>
    <col min="6409" max="6409" width="24.57421875" style="58" customWidth="1"/>
    <col min="6410" max="6410" width="21.8515625" style="58" customWidth="1"/>
    <col min="6411" max="6411" width="13.7109375" style="58" customWidth="1"/>
    <col min="6412" max="6413" width="21.8515625" style="58" customWidth="1"/>
    <col min="6414" max="6414" width="17.00390625" style="58" customWidth="1"/>
    <col min="6415" max="6415" width="3.00390625" style="58" customWidth="1"/>
    <col min="6416" max="6656" width="9.140625" style="58" customWidth="1"/>
    <col min="6657" max="6658" width="9.140625" style="58" hidden="1" customWidth="1"/>
    <col min="6659" max="6659" width="3.00390625" style="58" customWidth="1"/>
    <col min="6660" max="6660" width="23.421875" style="58" customWidth="1"/>
    <col min="6661" max="6661" width="9.140625" style="58" customWidth="1"/>
    <col min="6662" max="6662" width="53.8515625" style="58" customWidth="1"/>
    <col min="6663" max="6663" width="30.421875" style="58" customWidth="1"/>
    <col min="6664" max="6664" width="21.8515625" style="58" customWidth="1"/>
    <col min="6665" max="6665" width="24.57421875" style="58" customWidth="1"/>
    <col min="6666" max="6666" width="21.8515625" style="58" customWidth="1"/>
    <col min="6667" max="6667" width="13.7109375" style="58" customWidth="1"/>
    <col min="6668" max="6669" width="21.8515625" style="58" customWidth="1"/>
    <col min="6670" max="6670" width="17.00390625" style="58" customWidth="1"/>
    <col min="6671" max="6671" width="3.00390625" style="58" customWidth="1"/>
    <col min="6672" max="6912" width="9.140625" style="58" customWidth="1"/>
    <col min="6913" max="6914" width="9.140625" style="58" hidden="1" customWidth="1"/>
    <col min="6915" max="6915" width="3.00390625" style="58" customWidth="1"/>
    <col min="6916" max="6916" width="23.421875" style="58" customWidth="1"/>
    <col min="6917" max="6917" width="9.140625" style="58" customWidth="1"/>
    <col min="6918" max="6918" width="53.8515625" style="58" customWidth="1"/>
    <col min="6919" max="6919" width="30.421875" style="58" customWidth="1"/>
    <col min="6920" max="6920" width="21.8515625" style="58" customWidth="1"/>
    <col min="6921" max="6921" width="24.57421875" style="58" customWidth="1"/>
    <col min="6922" max="6922" width="21.8515625" style="58" customWidth="1"/>
    <col min="6923" max="6923" width="13.7109375" style="58" customWidth="1"/>
    <col min="6924" max="6925" width="21.8515625" style="58" customWidth="1"/>
    <col min="6926" max="6926" width="17.00390625" style="58" customWidth="1"/>
    <col min="6927" max="6927" width="3.00390625" style="58" customWidth="1"/>
    <col min="6928" max="7168" width="9.140625" style="58" customWidth="1"/>
    <col min="7169" max="7170" width="9.140625" style="58" hidden="1" customWidth="1"/>
    <col min="7171" max="7171" width="3.00390625" style="58" customWidth="1"/>
    <col min="7172" max="7172" width="23.421875" style="58" customWidth="1"/>
    <col min="7173" max="7173" width="9.140625" style="58" customWidth="1"/>
    <col min="7174" max="7174" width="53.8515625" style="58" customWidth="1"/>
    <col min="7175" max="7175" width="30.421875" style="58" customWidth="1"/>
    <col min="7176" max="7176" width="21.8515625" style="58" customWidth="1"/>
    <col min="7177" max="7177" width="24.57421875" style="58" customWidth="1"/>
    <col min="7178" max="7178" width="21.8515625" style="58" customWidth="1"/>
    <col min="7179" max="7179" width="13.7109375" style="58" customWidth="1"/>
    <col min="7180" max="7181" width="21.8515625" style="58" customWidth="1"/>
    <col min="7182" max="7182" width="17.00390625" style="58" customWidth="1"/>
    <col min="7183" max="7183" width="3.00390625" style="58" customWidth="1"/>
    <col min="7184" max="7424" width="9.140625" style="58" customWidth="1"/>
    <col min="7425" max="7426" width="9.140625" style="58" hidden="1" customWidth="1"/>
    <col min="7427" max="7427" width="3.00390625" style="58" customWidth="1"/>
    <col min="7428" max="7428" width="23.421875" style="58" customWidth="1"/>
    <col min="7429" max="7429" width="9.140625" style="58" customWidth="1"/>
    <col min="7430" max="7430" width="53.8515625" style="58" customWidth="1"/>
    <col min="7431" max="7431" width="30.421875" style="58" customWidth="1"/>
    <col min="7432" max="7432" width="21.8515625" style="58" customWidth="1"/>
    <col min="7433" max="7433" width="24.57421875" style="58" customWidth="1"/>
    <col min="7434" max="7434" width="21.8515625" style="58" customWidth="1"/>
    <col min="7435" max="7435" width="13.7109375" style="58" customWidth="1"/>
    <col min="7436" max="7437" width="21.8515625" style="58" customWidth="1"/>
    <col min="7438" max="7438" width="17.00390625" style="58" customWidth="1"/>
    <col min="7439" max="7439" width="3.00390625" style="58" customWidth="1"/>
    <col min="7440" max="7680" width="9.140625" style="58" customWidth="1"/>
    <col min="7681" max="7682" width="9.140625" style="58" hidden="1" customWidth="1"/>
    <col min="7683" max="7683" width="3.00390625" style="58" customWidth="1"/>
    <col min="7684" max="7684" width="23.421875" style="58" customWidth="1"/>
    <col min="7685" max="7685" width="9.140625" style="58" customWidth="1"/>
    <col min="7686" max="7686" width="53.8515625" style="58" customWidth="1"/>
    <col min="7687" max="7687" width="30.421875" style="58" customWidth="1"/>
    <col min="7688" max="7688" width="21.8515625" style="58" customWidth="1"/>
    <col min="7689" max="7689" width="24.57421875" style="58" customWidth="1"/>
    <col min="7690" max="7690" width="21.8515625" style="58" customWidth="1"/>
    <col min="7691" max="7691" width="13.7109375" style="58" customWidth="1"/>
    <col min="7692" max="7693" width="21.8515625" style="58" customWidth="1"/>
    <col min="7694" max="7694" width="17.00390625" style="58" customWidth="1"/>
    <col min="7695" max="7695" width="3.00390625" style="58" customWidth="1"/>
    <col min="7696" max="7936" width="9.140625" style="58" customWidth="1"/>
    <col min="7937" max="7938" width="9.140625" style="58" hidden="1" customWidth="1"/>
    <col min="7939" max="7939" width="3.00390625" style="58" customWidth="1"/>
    <col min="7940" max="7940" width="23.421875" style="58" customWidth="1"/>
    <col min="7941" max="7941" width="9.140625" style="58" customWidth="1"/>
    <col min="7942" max="7942" width="53.8515625" style="58" customWidth="1"/>
    <col min="7943" max="7943" width="30.421875" style="58" customWidth="1"/>
    <col min="7944" max="7944" width="21.8515625" style="58" customWidth="1"/>
    <col min="7945" max="7945" width="24.57421875" style="58" customWidth="1"/>
    <col min="7946" max="7946" width="21.8515625" style="58" customWidth="1"/>
    <col min="7947" max="7947" width="13.7109375" style="58" customWidth="1"/>
    <col min="7948" max="7949" width="21.8515625" style="58" customWidth="1"/>
    <col min="7950" max="7950" width="17.00390625" style="58" customWidth="1"/>
    <col min="7951" max="7951" width="3.00390625" style="58" customWidth="1"/>
    <col min="7952" max="8192" width="9.140625" style="58" customWidth="1"/>
    <col min="8193" max="8194" width="9.140625" style="58" hidden="1" customWidth="1"/>
    <col min="8195" max="8195" width="3.00390625" style="58" customWidth="1"/>
    <col min="8196" max="8196" width="23.421875" style="58" customWidth="1"/>
    <col min="8197" max="8197" width="9.140625" style="58" customWidth="1"/>
    <col min="8198" max="8198" width="53.8515625" style="58" customWidth="1"/>
    <col min="8199" max="8199" width="30.421875" style="58" customWidth="1"/>
    <col min="8200" max="8200" width="21.8515625" style="58" customWidth="1"/>
    <col min="8201" max="8201" width="24.57421875" style="58" customWidth="1"/>
    <col min="8202" max="8202" width="21.8515625" style="58" customWidth="1"/>
    <col min="8203" max="8203" width="13.7109375" style="58" customWidth="1"/>
    <col min="8204" max="8205" width="21.8515625" style="58" customWidth="1"/>
    <col min="8206" max="8206" width="17.00390625" style="58" customWidth="1"/>
    <col min="8207" max="8207" width="3.00390625" style="58" customWidth="1"/>
    <col min="8208" max="8448" width="9.140625" style="58" customWidth="1"/>
    <col min="8449" max="8450" width="9.140625" style="58" hidden="1" customWidth="1"/>
    <col min="8451" max="8451" width="3.00390625" style="58" customWidth="1"/>
    <col min="8452" max="8452" width="23.421875" style="58" customWidth="1"/>
    <col min="8453" max="8453" width="9.140625" style="58" customWidth="1"/>
    <col min="8454" max="8454" width="53.8515625" style="58" customWidth="1"/>
    <col min="8455" max="8455" width="30.421875" style="58" customWidth="1"/>
    <col min="8456" max="8456" width="21.8515625" style="58" customWidth="1"/>
    <col min="8457" max="8457" width="24.57421875" style="58" customWidth="1"/>
    <col min="8458" max="8458" width="21.8515625" style="58" customWidth="1"/>
    <col min="8459" max="8459" width="13.7109375" style="58" customWidth="1"/>
    <col min="8460" max="8461" width="21.8515625" style="58" customWidth="1"/>
    <col min="8462" max="8462" width="17.00390625" style="58" customWidth="1"/>
    <col min="8463" max="8463" width="3.00390625" style="58" customWidth="1"/>
    <col min="8464" max="8704" width="9.140625" style="58" customWidth="1"/>
    <col min="8705" max="8706" width="9.140625" style="58" hidden="1" customWidth="1"/>
    <col min="8707" max="8707" width="3.00390625" style="58" customWidth="1"/>
    <col min="8708" max="8708" width="23.421875" style="58" customWidth="1"/>
    <col min="8709" max="8709" width="9.140625" style="58" customWidth="1"/>
    <col min="8710" max="8710" width="53.8515625" style="58" customWidth="1"/>
    <col min="8711" max="8711" width="30.421875" style="58" customWidth="1"/>
    <col min="8712" max="8712" width="21.8515625" style="58" customWidth="1"/>
    <col min="8713" max="8713" width="24.57421875" style="58" customWidth="1"/>
    <col min="8714" max="8714" width="21.8515625" style="58" customWidth="1"/>
    <col min="8715" max="8715" width="13.7109375" style="58" customWidth="1"/>
    <col min="8716" max="8717" width="21.8515625" style="58" customWidth="1"/>
    <col min="8718" max="8718" width="17.00390625" style="58" customWidth="1"/>
    <col min="8719" max="8719" width="3.00390625" style="58" customWidth="1"/>
    <col min="8720" max="8960" width="9.140625" style="58" customWidth="1"/>
    <col min="8961" max="8962" width="9.140625" style="58" hidden="1" customWidth="1"/>
    <col min="8963" max="8963" width="3.00390625" style="58" customWidth="1"/>
    <col min="8964" max="8964" width="23.421875" style="58" customWidth="1"/>
    <col min="8965" max="8965" width="9.140625" style="58" customWidth="1"/>
    <col min="8966" max="8966" width="53.8515625" style="58" customWidth="1"/>
    <col min="8967" max="8967" width="30.421875" style="58" customWidth="1"/>
    <col min="8968" max="8968" width="21.8515625" style="58" customWidth="1"/>
    <col min="8969" max="8969" width="24.57421875" style="58" customWidth="1"/>
    <col min="8970" max="8970" width="21.8515625" style="58" customWidth="1"/>
    <col min="8971" max="8971" width="13.7109375" style="58" customWidth="1"/>
    <col min="8972" max="8973" width="21.8515625" style="58" customWidth="1"/>
    <col min="8974" max="8974" width="17.00390625" style="58" customWidth="1"/>
    <col min="8975" max="8975" width="3.00390625" style="58" customWidth="1"/>
    <col min="8976" max="9216" width="9.140625" style="58" customWidth="1"/>
    <col min="9217" max="9218" width="9.140625" style="58" hidden="1" customWidth="1"/>
    <col min="9219" max="9219" width="3.00390625" style="58" customWidth="1"/>
    <col min="9220" max="9220" width="23.421875" style="58" customWidth="1"/>
    <col min="9221" max="9221" width="9.140625" style="58" customWidth="1"/>
    <col min="9222" max="9222" width="53.8515625" style="58" customWidth="1"/>
    <col min="9223" max="9223" width="30.421875" style="58" customWidth="1"/>
    <col min="9224" max="9224" width="21.8515625" style="58" customWidth="1"/>
    <col min="9225" max="9225" width="24.57421875" style="58" customWidth="1"/>
    <col min="9226" max="9226" width="21.8515625" style="58" customWidth="1"/>
    <col min="9227" max="9227" width="13.7109375" style="58" customWidth="1"/>
    <col min="9228" max="9229" width="21.8515625" style="58" customWidth="1"/>
    <col min="9230" max="9230" width="17.00390625" style="58" customWidth="1"/>
    <col min="9231" max="9231" width="3.00390625" style="58" customWidth="1"/>
    <col min="9232" max="9472" width="9.140625" style="58" customWidth="1"/>
    <col min="9473" max="9474" width="9.140625" style="58" hidden="1" customWidth="1"/>
    <col min="9475" max="9475" width="3.00390625" style="58" customWidth="1"/>
    <col min="9476" max="9476" width="23.421875" style="58" customWidth="1"/>
    <col min="9477" max="9477" width="9.140625" style="58" customWidth="1"/>
    <col min="9478" max="9478" width="53.8515625" style="58" customWidth="1"/>
    <col min="9479" max="9479" width="30.421875" style="58" customWidth="1"/>
    <col min="9480" max="9480" width="21.8515625" style="58" customWidth="1"/>
    <col min="9481" max="9481" width="24.57421875" style="58" customWidth="1"/>
    <col min="9482" max="9482" width="21.8515625" style="58" customWidth="1"/>
    <col min="9483" max="9483" width="13.7109375" style="58" customWidth="1"/>
    <col min="9484" max="9485" width="21.8515625" style="58" customWidth="1"/>
    <col min="9486" max="9486" width="17.00390625" style="58" customWidth="1"/>
    <col min="9487" max="9487" width="3.00390625" style="58" customWidth="1"/>
    <col min="9488" max="9728" width="9.140625" style="58" customWidth="1"/>
    <col min="9729" max="9730" width="9.140625" style="58" hidden="1" customWidth="1"/>
    <col min="9731" max="9731" width="3.00390625" style="58" customWidth="1"/>
    <col min="9732" max="9732" width="23.421875" style="58" customWidth="1"/>
    <col min="9733" max="9733" width="9.140625" style="58" customWidth="1"/>
    <col min="9734" max="9734" width="53.8515625" style="58" customWidth="1"/>
    <col min="9735" max="9735" width="30.421875" style="58" customWidth="1"/>
    <col min="9736" max="9736" width="21.8515625" style="58" customWidth="1"/>
    <col min="9737" max="9737" width="24.57421875" style="58" customWidth="1"/>
    <col min="9738" max="9738" width="21.8515625" style="58" customWidth="1"/>
    <col min="9739" max="9739" width="13.7109375" style="58" customWidth="1"/>
    <col min="9740" max="9741" width="21.8515625" style="58" customWidth="1"/>
    <col min="9742" max="9742" width="17.00390625" style="58" customWidth="1"/>
    <col min="9743" max="9743" width="3.00390625" style="58" customWidth="1"/>
    <col min="9744" max="9984" width="9.140625" style="58" customWidth="1"/>
    <col min="9985" max="9986" width="9.140625" style="58" hidden="1" customWidth="1"/>
    <col min="9987" max="9987" width="3.00390625" style="58" customWidth="1"/>
    <col min="9988" max="9988" width="23.421875" style="58" customWidth="1"/>
    <col min="9989" max="9989" width="9.140625" style="58" customWidth="1"/>
    <col min="9990" max="9990" width="53.8515625" style="58" customWidth="1"/>
    <col min="9991" max="9991" width="30.421875" style="58" customWidth="1"/>
    <col min="9992" max="9992" width="21.8515625" style="58" customWidth="1"/>
    <col min="9993" max="9993" width="24.57421875" style="58" customWidth="1"/>
    <col min="9994" max="9994" width="21.8515625" style="58" customWidth="1"/>
    <col min="9995" max="9995" width="13.7109375" style="58" customWidth="1"/>
    <col min="9996" max="9997" width="21.8515625" style="58" customWidth="1"/>
    <col min="9998" max="9998" width="17.00390625" style="58" customWidth="1"/>
    <col min="9999" max="9999" width="3.00390625" style="58" customWidth="1"/>
    <col min="10000" max="10240" width="9.140625" style="58" customWidth="1"/>
    <col min="10241" max="10242" width="9.140625" style="58" hidden="1" customWidth="1"/>
    <col min="10243" max="10243" width="3.00390625" style="58" customWidth="1"/>
    <col min="10244" max="10244" width="23.421875" style="58" customWidth="1"/>
    <col min="10245" max="10245" width="9.140625" style="58" customWidth="1"/>
    <col min="10246" max="10246" width="53.8515625" style="58" customWidth="1"/>
    <col min="10247" max="10247" width="30.421875" style="58" customWidth="1"/>
    <col min="10248" max="10248" width="21.8515625" style="58" customWidth="1"/>
    <col min="10249" max="10249" width="24.57421875" style="58" customWidth="1"/>
    <col min="10250" max="10250" width="21.8515625" style="58" customWidth="1"/>
    <col min="10251" max="10251" width="13.7109375" style="58" customWidth="1"/>
    <col min="10252" max="10253" width="21.8515625" style="58" customWidth="1"/>
    <col min="10254" max="10254" width="17.00390625" style="58" customWidth="1"/>
    <col min="10255" max="10255" width="3.00390625" style="58" customWidth="1"/>
    <col min="10256" max="10496" width="9.140625" style="58" customWidth="1"/>
    <col min="10497" max="10498" width="9.140625" style="58" hidden="1" customWidth="1"/>
    <col min="10499" max="10499" width="3.00390625" style="58" customWidth="1"/>
    <col min="10500" max="10500" width="23.421875" style="58" customWidth="1"/>
    <col min="10501" max="10501" width="9.140625" style="58" customWidth="1"/>
    <col min="10502" max="10502" width="53.8515625" style="58" customWidth="1"/>
    <col min="10503" max="10503" width="30.421875" style="58" customWidth="1"/>
    <col min="10504" max="10504" width="21.8515625" style="58" customWidth="1"/>
    <col min="10505" max="10505" width="24.57421875" style="58" customWidth="1"/>
    <col min="10506" max="10506" width="21.8515625" style="58" customWidth="1"/>
    <col min="10507" max="10507" width="13.7109375" style="58" customWidth="1"/>
    <col min="10508" max="10509" width="21.8515625" style="58" customWidth="1"/>
    <col min="10510" max="10510" width="17.00390625" style="58" customWidth="1"/>
    <col min="10511" max="10511" width="3.00390625" style="58" customWidth="1"/>
    <col min="10512" max="10752" width="9.140625" style="58" customWidth="1"/>
    <col min="10753" max="10754" width="9.140625" style="58" hidden="1" customWidth="1"/>
    <col min="10755" max="10755" width="3.00390625" style="58" customWidth="1"/>
    <col min="10756" max="10756" width="23.421875" style="58" customWidth="1"/>
    <col min="10757" max="10757" width="9.140625" style="58" customWidth="1"/>
    <col min="10758" max="10758" width="53.8515625" style="58" customWidth="1"/>
    <col min="10759" max="10759" width="30.421875" style="58" customWidth="1"/>
    <col min="10760" max="10760" width="21.8515625" style="58" customWidth="1"/>
    <col min="10761" max="10761" width="24.57421875" style="58" customWidth="1"/>
    <col min="10762" max="10762" width="21.8515625" style="58" customWidth="1"/>
    <col min="10763" max="10763" width="13.7109375" style="58" customWidth="1"/>
    <col min="10764" max="10765" width="21.8515625" style="58" customWidth="1"/>
    <col min="10766" max="10766" width="17.00390625" style="58" customWidth="1"/>
    <col min="10767" max="10767" width="3.00390625" style="58" customWidth="1"/>
    <col min="10768" max="11008" width="9.140625" style="58" customWidth="1"/>
    <col min="11009" max="11010" width="9.140625" style="58" hidden="1" customWidth="1"/>
    <col min="11011" max="11011" width="3.00390625" style="58" customWidth="1"/>
    <col min="11012" max="11012" width="23.421875" style="58" customWidth="1"/>
    <col min="11013" max="11013" width="9.140625" style="58" customWidth="1"/>
    <col min="11014" max="11014" width="53.8515625" style="58" customWidth="1"/>
    <col min="11015" max="11015" width="30.421875" style="58" customWidth="1"/>
    <col min="11016" max="11016" width="21.8515625" style="58" customWidth="1"/>
    <col min="11017" max="11017" width="24.57421875" style="58" customWidth="1"/>
    <col min="11018" max="11018" width="21.8515625" style="58" customWidth="1"/>
    <col min="11019" max="11019" width="13.7109375" style="58" customWidth="1"/>
    <col min="11020" max="11021" width="21.8515625" style="58" customWidth="1"/>
    <col min="11022" max="11022" width="17.00390625" style="58" customWidth="1"/>
    <col min="11023" max="11023" width="3.00390625" style="58" customWidth="1"/>
    <col min="11024" max="11264" width="9.140625" style="58" customWidth="1"/>
    <col min="11265" max="11266" width="9.140625" style="58" hidden="1" customWidth="1"/>
    <col min="11267" max="11267" width="3.00390625" style="58" customWidth="1"/>
    <col min="11268" max="11268" width="23.421875" style="58" customWidth="1"/>
    <col min="11269" max="11269" width="9.140625" style="58" customWidth="1"/>
    <col min="11270" max="11270" width="53.8515625" style="58" customWidth="1"/>
    <col min="11271" max="11271" width="30.421875" style="58" customWidth="1"/>
    <col min="11272" max="11272" width="21.8515625" style="58" customWidth="1"/>
    <col min="11273" max="11273" width="24.57421875" style="58" customWidth="1"/>
    <col min="11274" max="11274" width="21.8515625" style="58" customWidth="1"/>
    <col min="11275" max="11275" width="13.7109375" style="58" customWidth="1"/>
    <col min="11276" max="11277" width="21.8515625" style="58" customWidth="1"/>
    <col min="11278" max="11278" width="17.00390625" style="58" customWidth="1"/>
    <col min="11279" max="11279" width="3.00390625" style="58" customWidth="1"/>
    <col min="11280" max="11520" width="9.140625" style="58" customWidth="1"/>
    <col min="11521" max="11522" width="9.140625" style="58" hidden="1" customWidth="1"/>
    <col min="11523" max="11523" width="3.00390625" style="58" customWidth="1"/>
    <col min="11524" max="11524" width="23.421875" style="58" customWidth="1"/>
    <col min="11525" max="11525" width="9.140625" style="58" customWidth="1"/>
    <col min="11526" max="11526" width="53.8515625" style="58" customWidth="1"/>
    <col min="11527" max="11527" width="30.421875" style="58" customWidth="1"/>
    <col min="11528" max="11528" width="21.8515625" style="58" customWidth="1"/>
    <col min="11529" max="11529" width="24.57421875" style="58" customWidth="1"/>
    <col min="11530" max="11530" width="21.8515625" style="58" customWidth="1"/>
    <col min="11531" max="11531" width="13.7109375" style="58" customWidth="1"/>
    <col min="11532" max="11533" width="21.8515625" style="58" customWidth="1"/>
    <col min="11534" max="11534" width="17.00390625" style="58" customWidth="1"/>
    <col min="11535" max="11535" width="3.00390625" style="58" customWidth="1"/>
    <col min="11536" max="11776" width="9.140625" style="58" customWidth="1"/>
    <col min="11777" max="11778" width="9.140625" style="58" hidden="1" customWidth="1"/>
    <col min="11779" max="11779" width="3.00390625" style="58" customWidth="1"/>
    <col min="11780" max="11780" width="23.421875" style="58" customWidth="1"/>
    <col min="11781" max="11781" width="9.140625" style="58" customWidth="1"/>
    <col min="11782" max="11782" width="53.8515625" style="58" customWidth="1"/>
    <col min="11783" max="11783" width="30.421875" style="58" customWidth="1"/>
    <col min="11784" max="11784" width="21.8515625" style="58" customWidth="1"/>
    <col min="11785" max="11785" width="24.57421875" style="58" customWidth="1"/>
    <col min="11786" max="11786" width="21.8515625" style="58" customWidth="1"/>
    <col min="11787" max="11787" width="13.7109375" style="58" customWidth="1"/>
    <col min="11788" max="11789" width="21.8515625" style="58" customWidth="1"/>
    <col min="11790" max="11790" width="17.00390625" style="58" customWidth="1"/>
    <col min="11791" max="11791" width="3.00390625" style="58" customWidth="1"/>
    <col min="11792" max="12032" width="9.140625" style="58" customWidth="1"/>
    <col min="12033" max="12034" width="9.140625" style="58" hidden="1" customWidth="1"/>
    <col min="12035" max="12035" width="3.00390625" style="58" customWidth="1"/>
    <col min="12036" max="12036" width="23.421875" style="58" customWidth="1"/>
    <col min="12037" max="12037" width="9.140625" style="58" customWidth="1"/>
    <col min="12038" max="12038" width="53.8515625" style="58" customWidth="1"/>
    <col min="12039" max="12039" width="30.421875" style="58" customWidth="1"/>
    <col min="12040" max="12040" width="21.8515625" style="58" customWidth="1"/>
    <col min="12041" max="12041" width="24.57421875" style="58" customWidth="1"/>
    <col min="12042" max="12042" width="21.8515625" style="58" customWidth="1"/>
    <col min="12043" max="12043" width="13.7109375" style="58" customWidth="1"/>
    <col min="12044" max="12045" width="21.8515625" style="58" customWidth="1"/>
    <col min="12046" max="12046" width="17.00390625" style="58" customWidth="1"/>
    <col min="12047" max="12047" width="3.00390625" style="58" customWidth="1"/>
    <col min="12048" max="12288" width="9.140625" style="58" customWidth="1"/>
    <col min="12289" max="12290" width="9.140625" style="58" hidden="1" customWidth="1"/>
    <col min="12291" max="12291" width="3.00390625" style="58" customWidth="1"/>
    <col min="12292" max="12292" width="23.421875" style="58" customWidth="1"/>
    <col min="12293" max="12293" width="9.140625" style="58" customWidth="1"/>
    <col min="12294" max="12294" width="53.8515625" style="58" customWidth="1"/>
    <col min="12295" max="12295" width="30.421875" style="58" customWidth="1"/>
    <col min="12296" max="12296" width="21.8515625" style="58" customWidth="1"/>
    <col min="12297" max="12297" width="24.57421875" style="58" customWidth="1"/>
    <col min="12298" max="12298" width="21.8515625" style="58" customWidth="1"/>
    <col min="12299" max="12299" width="13.7109375" style="58" customWidth="1"/>
    <col min="12300" max="12301" width="21.8515625" style="58" customWidth="1"/>
    <col min="12302" max="12302" width="17.00390625" style="58" customWidth="1"/>
    <col min="12303" max="12303" width="3.00390625" style="58" customWidth="1"/>
    <col min="12304" max="12544" width="9.140625" style="58" customWidth="1"/>
    <col min="12545" max="12546" width="9.140625" style="58" hidden="1" customWidth="1"/>
    <col min="12547" max="12547" width="3.00390625" style="58" customWidth="1"/>
    <col min="12548" max="12548" width="23.421875" style="58" customWidth="1"/>
    <col min="12549" max="12549" width="9.140625" style="58" customWidth="1"/>
    <col min="12550" max="12550" width="53.8515625" style="58" customWidth="1"/>
    <col min="12551" max="12551" width="30.421875" style="58" customWidth="1"/>
    <col min="12552" max="12552" width="21.8515625" style="58" customWidth="1"/>
    <col min="12553" max="12553" width="24.57421875" style="58" customWidth="1"/>
    <col min="12554" max="12554" width="21.8515625" style="58" customWidth="1"/>
    <col min="12555" max="12555" width="13.7109375" style="58" customWidth="1"/>
    <col min="12556" max="12557" width="21.8515625" style="58" customWidth="1"/>
    <col min="12558" max="12558" width="17.00390625" style="58" customWidth="1"/>
    <col min="12559" max="12559" width="3.00390625" style="58" customWidth="1"/>
    <col min="12560" max="12800" width="9.140625" style="58" customWidth="1"/>
    <col min="12801" max="12802" width="9.140625" style="58" hidden="1" customWidth="1"/>
    <col min="12803" max="12803" width="3.00390625" style="58" customWidth="1"/>
    <col min="12804" max="12804" width="23.421875" style="58" customWidth="1"/>
    <col min="12805" max="12805" width="9.140625" style="58" customWidth="1"/>
    <col min="12806" max="12806" width="53.8515625" style="58" customWidth="1"/>
    <col min="12807" max="12807" width="30.421875" style="58" customWidth="1"/>
    <col min="12808" max="12808" width="21.8515625" style="58" customWidth="1"/>
    <col min="12809" max="12809" width="24.57421875" style="58" customWidth="1"/>
    <col min="12810" max="12810" width="21.8515625" style="58" customWidth="1"/>
    <col min="12811" max="12811" width="13.7109375" style="58" customWidth="1"/>
    <col min="12812" max="12813" width="21.8515625" style="58" customWidth="1"/>
    <col min="12814" max="12814" width="17.00390625" style="58" customWidth="1"/>
    <col min="12815" max="12815" width="3.00390625" style="58" customWidth="1"/>
    <col min="12816" max="13056" width="9.140625" style="58" customWidth="1"/>
    <col min="13057" max="13058" width="9.140625" style="58" hidden="1" customWidth="1"/>
    <col min="13059" max="13059" width="3.00390625" style="58" customWidth="1"/>
    <col min="13060" max="13060" width="23.421875" style="58" customWidth="1"/>
    <col min="13061" max="13061" width="9.140625" style="58" customWidth="1"/>
    <col min="13062" max="13062" width="53.8515625" style="58" customWidth="1"/>
    <col min="13063" max="13063" width="30.421875" style="58" customWidth="1"/>
    <col min="13064" max="13064" width="21.8515625" style="58" customWidth="1"/>
    <col min="13065" max="13065" width="24.57421875" style="58" customWidth="1"/>
    <col min="13066" max="13066" width="21.8515625" style="58" customWidth="1"/>
    <col min="13067" max="13067" width="13.7109375" style="58" customWidth="1"/>
    <col min="13068" max="13069" width="21.8515625" style="58" customWidth="1"/>
    <col min="13070" max="13070" width="17.00390625" style="58" customWidth="1"/>
    <col min="13071" max="13071" width="3.00390625" style="58" customWidth="1"/>
    <col min="13072" max="13312" width="9.140625" style="58" customWidth="1"/>
    <col min="13313" max="13314" width="9.140625" style="58" hidden="1" customWidth="1"/>
    <col min="13315" max="13315" width="3.00390625" style="58" customWidth="1"/>
    <col min="13316" max="13316" width="23.421875" style="58" customWidth="1"/>
    <col min="13317" max="13317" width="9.140625" style="58" customWidth="1"/>
    <col min="13318" max="13318" width="53.8515625" style="58" customWidth="1"/>
    <col min="13319" max="13319" width="30.421875" style="58" customWidth="1"/>
    <col min="13320" max="13320" width="21.8515625" style="58" customWidth="1"/>
    <col min="13321" max="13321" width="24.57421875" style="58" customWidth="1"/>
    <col min="13322" max="13322" width="21.8515625" style="58" customWidth="1"/>
    <col min="13323" max="13323" width="13.7109375" style="58" customWidth="1"/>
    <col min="13324" max="13325" width="21.8515625" style="58" customWidth="1"/>
    <col min="13326" max="13326" width="17.00390625" style="58" customWidth="1"/>
    <col min="13327" max="13327" width="3.00390625" style="58" customWidth="1"/>
    <col min="13328" max="13568" width="9.140625" style="58" customWidth="1"/>
    <col min="13569" max="13570" width="9.140625" style="58" hidden="1" customWidth="1"/>
    <col min="13571" max="13571" width="3.00390625" style="58" customWidth="1"/>
    <col min="13572" max="13572" width="23.421875" style="58" customWidth="1"/>
    <col min="13573" max="13573" width="9.140625" style="58" customWidth="1"/>
    <col min="13574" max="13574" width="53.8515625" style="58" customWidth="1"/>
    <col min="13575" max="13575" width="30.421875" style="58" customWidth="1"/>
    <col min="13576" max="13576" width="21.8515625" style="58" customWidth="1"/>
    <col min="13577" max="13577" width="24.57421875" style="58" customWidth="1"/>
    <col min="13578" max="13578" width="21.8515625" style="58" customWidth="1"/>
    <col min="13579" max="13579" width="13.7109375" style="58" customWidth="1"/>
    <col min="13580" max="13581" width="21.8515625" style="58" customWidth="1"/>
    <col min="13582" max="13582" width="17.00390625" style="58" customWidth="1"/>
    <col min="13583" max="13583" width="3.00390625" style="58" customWidth="1"/>
    <col min="13584" max="13824" width="9.140625" style="58" customWidth="1"/>
    <col min="13825" max="13826" width="9.140625" style="58" hidden="1" customWidth="1"/>
    <col min="13827" max="13827" width="3.00390625" style="58" customWidth="1"/>
    <col min="13828" max="13828" width="23.421875" style="58" customWidth="1"/>
    <col min="13829" max="13829" width="9.140625" style="58" customWidth="1"/>
    <col min="13830" max="13830" width="53.8515625" style="58" customWidth="1"/>
    <col min="13831" max="13831" width="30.421875" style="58" customWidth="1"/>
    <col min="13832" max="13832" width="21.8515625" style="58" customWidth="1"/>
    <col min="13833" max="13833" width="24.57421875" style="58" customWidth="1"/>
    <col min="13834" max="13834" width="21.8515625" style="58" customWidth="1"/>
    <col min="13835" max="13835" width="13.7109375" style="58" customWidth="1"/>
    <col min="13836" max="13837" width="21.8515625" style="58" customWidth="1"/>
    <col min="13838" max="13838" width="17.00390625" style="58" customWidth="1"/>
    <col min="13839" max="13839" width="3.00390625" style="58" customWidth="1"/>
    <col min="13840" max="14080" width="9.140625" style="58" customWidth="1"/>
    <col min="14081" max="14082" width="9.140625" style="58" hidden="1" customWidth="1"/>
    <col min="14083" max="14083" width="3.00390625" style="58" customWidth="1"/>
    <col min="14084" max="14084" width="23.421875" style="58" customWidth="1"/>
    <col min="14085" max="14085" width="9.140625" style="58" customWidth="1"/>
    <col min="14086" max="14086" width="53.8515625" style="58" customWidth="1"/>
    <col min="14087" max="14087" width="30.421875" style="58" customWidth="1"/>
    <col min="14088" max="14088" width="21.8515625" style="58" customWidth="1"/>
    <col min="14089" max="14089" width="24.57421875" style="58" customWidth="1"/>
    <col min="14090" max="14090" width="21.8515625" style="58" customWidth="1"/>
    <col min="14091" max="14091" width="13.7109375" style="58" customWidth="1"/>
    <col min="14092" max="14093" width="21.8515625" style="58" customWidth="1"/>
    <col min="14094" max="14094" width="17.00390625" style="58" customWidth="1"/>
    <col min="14095" max="14095" width="3.00390625" style="58" customWidth="1"/>
    <col min="14096" max="14336" width="9.140625" style="58" customWidth="1"/>
    <col min="14337" max="14338" width="9.140625" style="58" hidden="1" customWidth="1"/>
    <col min="14339" max="14339" width="3.00390625" style="58" customWidth="1"/>
    <col min="14340" max="14340" width="23.421875" style="58" customWidth="1"/>
    <col min="14341" max="14341" width="9.140625" style="58" customWidth="1"/>
    <col min="14342" max="14342" width="53.8515625" style="58" customWidth="1"/>
    <col min="14343" max="14343" width="30.421875" style="58" customWidth="1"/>
    <col min="14344" max="14344" width="21.8515625" style="58" customWidth="1"/>
    <col min="14345" max="14345" width="24.57421875" style="58" customWidth="1"/>
    <col min="14346" max="14346" width="21.8515625" style="58" customWidth="1"/>
    <col min="14347" max="14347" width="13.7109375" style="58" customWidth="1"/>
    <col min="14348" max="14349" width="21.8515625" style="58" customWidth="1"/>
    <col min="14350" max="14350" width="17.00390625" style="58" customWidth="1"/>
    <col min="14351" max="14351" width="3.00390625" style="58" customWidth="1"/>
    <col min="14352" max="14592" width="9.140625" style="58" customWidth="1"/>
    <col min="14593" max="14594" width="9.140625" style="58" hidden="1" customWidth="1"/>
    <col min="14595" max="14595" width="3.00390625" style="58" customWidth="1"/>
    <col min="14596" max="14596" width="23.421875" style="58" customWidth="1"/>
    <col min="14597" max="14597" width="9.140625" style="58" customWidth="1"/>
    <col min="14598" max="14598" width="53.8515625" style="58" customWidth="1"/>
    <col min="14599" max="14599" width="30.421875" style="58" customWidth="1"/>
    <col min="14600" max="14600" width="21.8515625" style="58" customWidth="1"/>
    <col min="14601" max="14601" width="24.57421875" style="58" customWidth="1"/>
    <col min="14602" max="14602" width="21.8515625" style="58" customWidth="1"/>
    <col min="14603" max="14603" width="13.7109375" style="58" customWidth="1"/>
    <col min="14604" max="14605" width="21.8515625" style="58" customWidth="1"/>
    <col min="14606" max="14606" width="17.00390625" style="58" customWidth="1"/>
    <col min="14607" max="14607" width="3.00390625" style="58" customWidth="1"/>
    <col min="14608" max="14848" width="9.140625" style="58" customWidth="1"/>
    <col min="14849" max="14850" width="9.140625" style="58" hidden="1" customWidth="1"/>
    <col min="14851" max="14851" width="3.00390625" style="58" customWidth="1"/>
    <col min="14852" max="14852" width="23.421875" style="58" customWidth="1"/>
    <col min="14853" max="14853" width="9.140625" style="58" customWidth="1"/>
    <col min="14854" max="14854" width="53.8515625" style="58" customWidth="1"/>
    <col min="14855" max="14855" width="30.421875" style="58" customWidth="1"/>
    <col min="14856" max="14856" width="21.8515625" style="58" customWidth="1"/>
    <col min="14857" max="14857" width="24.57421875" style="58" customWidth="1"/>
    <col min="14858" max="14858" width="21.8515625" style="58" customWidth="1"/>
    <col min="14859" max="14859" width="13.7109375" style="58" customWidth="1"/>
    <col min="14860" max="14861" width="21.8515625" style="58" customWidth="1"/>
    <col min="14862" max="14862" width="17.00390625" style="58" customWidth="1"/>
    <col min="14863" max="14863" width="3.00390625" style="58" customWidth="1"/>
    <col min="14864" max="15104" width="9.140625" style="58" customWidth="1"/>
    <col min="15105" max="15106" width="9.140625" style="58" hidden="1" customWidth="1"/>
    <col min="15107" max="15107" width="3.00390625" style="58" customWidth="1"/>
    <col min="15108" max="15108" width="23.421875" style="58" customWidth="1"/>
    <col min="15109" max="15109" width="9.140625" style="58" customWidth="1"/>
    <col min="15110" max="15110" width="53.8515625" style="58" customWidth="1"/>
    <col min="15111" max="15111" width="30.421875" style="58" customWidth="1"/>
    <col min="15112" max="15112" width="21.8515625" style="58" customWidth="1"/>
    <col min="15113" max="15113" width="24.57421875" style="58" customWidth="1"/>
    <col min="15114" max="15114" width="21.8515625" style="58" customWidth="1"/>
    <col min="15115" max="15115" width="13.7109375" style="58" customWidth="1"/>
    <col min="15116" max="15117" width="21.8515625" style="58" customWidth="1"/>
    <col min="15118" max="15118" width="17.00390625" style="58" customWidth="1"/>
    <col min="15119" max="15119" width="3.00390625" style="58" customWidth="1"/>
    <col min="15120" max="15360" width="9.140625" style="58" customWidth="1"/>
    <col min="15361" max="15362" width="9.140625" style="58" hidden="1" customWidth="1"/>
    <col min="15363" max="15363" width="3.00390625" style="58" customWidth="1"/>
    <col min="15364" max="15364" width="23.421875" style="58" customWidth="1"/>
    <col min="15365" max="15365" width="9.140625" style="58" customWidth="1"/>
    <col min="15366" max="15366" width="53.8515625" style="58" customWidth="1"/>
    <col min="15367" max="15367" width="30.421875" style="58" customWidth="1"/>
    <col min="15368" max="15368" width="21.8515625" style="58" customWidth="1"/>
    <col min="15369" max="15369" width="24.57421875" style="58" customWidth="1"/>
    <col min="15370" max="15370" width="21.8515625" style="58" customWidth="1"/>
    <col min="15371" max="15371" width="13.7109375" style="58" customWidth="1"/>
    <col min="15372" max="15373" width="21.8515625" style="58" customWidth="1"/>
    <col min="15374" max="15374" width="17.00390625" style="58" customWidth="1"/>
    <col min="15375" max="15375" width="3.00390625" style="58" customWidth="1"/>
    <col min="15376" max="15616" width="9.140625" style="58" customWidth="1"/>
    <col min="15617" max="15618" width="9.140625" style="58" hidden="1" customWidth="1"/>
    <col min="15619" max="15619" width="3.00390625" style="58" customWidth="1"/>
    <col min="15620" max="15620" width="23.421875" style="58" customWidth="1"/>
    <col min="15621" max="15621" width="9.140625" style="58" customWidth="1"/>
    <col min="15622" max="15622" width="53.8515625" style="58" customWidth="1"/>
    <col min="15623" max="15623" width="30.421875" style="58" customWidth="1"/>
    <col min="15624" max="15624" width="21.8515625" style="58" customWidth="1"/>
    <col min="15625" max="15625" width="24.57421875" style="58" customWidth="1"/>
    <col min="15626" max="15626" width="21.8515625" style="58" customWidth="1"/>
    <col min="15627" max="15627" width="13.7109375" style="58" customWidth="1"/>
    <col min="15628" max="15629" width="21.8515625" style="58" customWidth="1"/>
    <col min="15630" max="15630" width="17.00390625" style="58" customWidth="1"/>
    <col min="15631" max="15631" width="3.00390625" style="58" customWidth="1"/>
    <col min="15632" max="15872" width="9.140625" style="58" customWidth="1"/>
    <col min="15873" max="15874" width="9.140625" style="58" hidden="1" customWidth="1"/>
    <col min="15875" max="15875" width="3.00390625" style="58" customWidth="1"/>
    <col min="15876" max="15876" width="23.421875" style="58" customWidth="1"/>
    <col min="15877" max="15877" width="9.140625" style="58" customWidth="1"/>
    <col min="15878" max="15878" width="53.8515625" style="58" customWidth="1"/>
    <col min="15879" max="15879" width="30.421875" style="58" customWidth="1"/>
    <col min="15880" max="15880" width="21.8515625" style="58" customWidth="1"/>
    <col min="15881" max="15881" width="24.57421875" style="58" customWidth="1"/>
    <col min="15882" max="15882" width="21.8515625" style="58" customWidth="1"/>
    <col min="15883" max="15883" width="13.7109375" style="58" customWidth="1"/>
    <col min="15884" max="15885" width="21.8515625" style="58" customWidth="1"/>
    <col min="15886" max="15886" width="17.00390625" style="58" customWidth="1"/>
    <col min="15887" max="15887" width="3.00390625" style="58" customWidth="1"/>
    <col min="15888" max="16128" width="9.140625" style="58" customWidth="1"/>
    <col min="16129" max="16130" width="9.140625" style="58" hidden="1" customWidth="1"/>
    <col min="16131" max="16131" width="3.00390625" style="58" customWidth="1"/>
    <col min="16132" max="16132" width="23.421875" style="58" customWidth="1"/>
    <col min="16133" max="16133" width="9.140625" style="58" customWidth="1"/>
    <col min="16134" max="16134" width="53.8515625" style="58" customWidth="1"/>
    <col min="16135" max="16135" width="30.421875" style="58" customWidth="1"/>
    <col min="16136" max="16136" width="21.8515625" style="58" customWidth="1"/>
    <col min="16137" max="16137" width="24.57421875" style="58" customWidth="1"/>
    <col min="16138" max="16138" width="21.8515625" style="58" customWidth="1"/>
    <col min="16139" max="16139" width="13.7109375" style="58" customWidth="1"/>
    <col min="16140" max="16141" width="21.8515625" style="58" customWidth="1"/>
    <col min="16142" max="16142" width="17.00390625" style="58" customWidth="1"/>
    <col min="16143" max="16143" width="3.00390625" style="58" customWidth="1"/>
    <col min="16144" max="16384" width="9.140625" style="58" customWidth="1"/>
  </cols>
  <sheetData>
    <row r="1" spans="4:12" ht="15">
      <c r="D1" s="59"/>
      <c r="E1" s="60"/>
      <c r="F1" s="61"/>
      <c r="G1" s="61"/>
      <c r="H1" s="61"/>
      <c r="I1" s="61"/>
      <c r="J1" s="61"/>
      <c r="K1" s="61"/>
      <c r="L1" s="61"/>
    </row>
    <row r="2" spans="3:15" ht="18.75" customHeight="1">
      <c r="C2" s="62"/>
      <c r="D2" s="138" t="s">
        <v>161</v>
      </c>
      <c r="E2" s="139"/>
      <c r="F2" s="139"/>
      <c r="G2" s="139"/>
      <c r="H2" s="139"/>
      <c r="I2" s="139"/>
      <c r="J2" s="139"/>
      <c r="K2" s="139"/>
      <c r="L2" s="139"/>
      <c r="M2" s="139"/>
      <c r="N2" s="139"/>
      <c r="O2" s="63"/>
    </row>
    <row r="3" spans="3:15" ht="20.1" customHeight="1">
      <c r="C3" s="62"/>
      <c r="D3" s="140" t="s">
        <v>162</v>
      </c>
      <c r="E3" s="141"/>
      <c r="F3" s="141"/>
      <c r="G3" s="141"/>
      <c r="H3" s="141"/>
      <c r="I3" s="141"/>
      <c r="J3" s="141"/>
      <c r="K3" s="141"/>
      <c r="L3" s="141"/>
      <c r="M3" s="141"/>
      <c r="N3" s="141"/>
      <c r="O3" s="63"/>
    </row>
    <row r="4" spans="3:15" ht="18.75" customHeight="1" thickBot="1">
      <c r="C4" s="62"/>
      <c r="D4" s="142" t="s">
        <v>203</v>
      </c>
      <c r="E4" s="143"/>
      <c r="F4" s="143"/>
      <c r="G4" s="143"/>
      <c r="H4" s="143"/>
      <c r="I4" s="143"/>
      <c r="J4" s="143"/>
      <c r="K4" s="143"/>
      <c r="L4" s="143"/>
      <c r="M4" s="143"/>
      <c r="N4" s="143"/>
      <c r="O4" s="63"/>
    </row>
    <row r="5" spans="4:14" ht="15">
      <c r="D5" s="64"/>
      <c r="E5" s="65"/>
      <c r="F5" s="65"/>
      <c r="G5" s="65"/>
      <c r="H5" s="65"/>
      <c r="I5" s="65"/>
      <c r="J5" s="65"/>
      <c r="K5" s="65"/>
      <c r="L5" s="65"/>
      <c r="M5" s="65"/>
      <c r="N5" s="66"/>
    </row>
    <row r="6" spans="3:15" ht="15">
      <c r="C6" s="67"/>
      <c r="D6" s="68"/>
      <c r="E6" s="69"/>
      <c r="F6" s="69"/>
      <c r="G6" s="69"/>
      <c r="H6" s="69"/>
      <c r="I6" s="69"/>
      <c r="J6" s="69"/>
      <c r="K6" s="69"/>
      <c r="L6" s="69"/>
      <c r="M6" s="69"/>
      <c r="N6" s="70"/>
      <c r="O6" s="71"/>
    </row>
    <row r="7" spans="3:15" ht="15">
      <c r="C7" s="67"/>
      <c r="D7" s="72"/>
      <c r="E7" s="65"/>
      <c r="F7" s="65"/>
      <c r="G7" s="65"/>
      <c r="H7" s="65"/>
      <c r="I7" s="65"/>
      <c r="J7" s="65"/>
      <c r="K7" s="65"/>
      <c r="L7" s="65"/>
      <c r="M7" s="65"/>
      <c r="N7" s="73"/>
      <c r="O7" s="71"/>
    </row>
    <row r="8" spans="3:15" ht="34.5" thickBot="1">
      <c r="C8" s="67"/>
      <c r="D8" s="72"/>
      <c r="E8" s="74" t="s">
        <v>1</v>
      </c>
      <c r="F8" s="74" t="s">
        <v>163</v>
      </c>
      <c r="G8" s="74" t="s">
        <v>164</v>
      </c>
      <c r="H8" s="74" t="s">
        <v>165</v>
      </c>
      <c r="I8" s="74" t="s">
        <v>166</v>
      </c>
      <c r="J8" s="74" t="s">
        <v>167</v>
      </c>
      <c r="K8" s="74" t="s">
        <v>168</v>
      </c>
      <c r="L8" s="74" t="s">
        <v>169</v>
      </c>
      <c r="M8" s="75" t="s">
        <v>170</v>
      </c>
      <c r="N8" s="73"/>
      <c r="O8" s="71"/>
    </row>
    <row r="9" spans="3:15" ht="18.75" customHeight="1">
      <c r="C9" s="67"/>
      <c r="D9" s="72"/>
      <c r="E9" s="76">
        <v>1</v>
      </c>
      <c r="F9" s="76">
        <v>2</v>
      </c>
      <c r="G9" s="76">
        <v>3</v>
      </c>
      <c r="H9" s="76">
        <v>4</v>
      </c>
      <c r="I9" s="76">
        <v>5</v>
      </c>
      <c r="J9" s="76">
        <v>6</v>
      </c>
      <c r="K9" s="76">
        <v>7</v>
      </c>
      <c r="L9" s="76">
        <v>8</v>
      </c>
      <c r="M9" s="76">
        <v>9</v>
      </c>
      <c r="N9" s="73"/>
      <c r="O9" s="71"/>
    </row>
    <row r="10" spans="3:15" ht="19.5" customHeight="1">
      <c r="C10" s="67"/>
      <c r="D10" s="77"/>
      <c r="E10" s="78">
        <v>1</v>
      </c>
      <c r="F10" s="135" t="s">
        <v>171</v>
      </c>
      <c r="G10" s="135"/>
      <c r="H10" s="135"/>
      <c r="I10" s="135"/>
      <c r="J10" s="135"/>
      <c r="K10" s="135"/>
      <c r="L10" s="79"/>
      <c r="M10" s="80"/>
      <c r="N10" s="73"/>
      <c r="O10" s="71"/>
    </row>
    <row r="11" spans="3:15" ht="19.5" customHeight="1">
      <c r="C11" s="67"/>
      <c r="D11" s="77"/>
      <c r="E11" s="81" t="s">
        <v>172</v>
      </c>
      <c r="F11" s="136" t="s">
        <v>173</v>
      </c>
      <c r="G11" s="136"/>
      <c r="H11" s="136"/>
      <c r="I11" s="136"/>
      <c r="J11" s="136"/>
      <c r="K11" s="137"/>
      <c r="L11" s="82"/>
      <c r="M11" s="83"/>
      <c r="N11" s="73"/>
      <c r="O11" s="71"/>
    </row>
    <row r="12" spans="3:15" ht="19.5" customHeight="1">
      <c r="C12" s="67"/>
      <c r="D12" s="77"/>
      <c r="E12" s="130" t="s">
        <v>174</v>
      </c>
      <c r="F12" s="132"/>
      <c r="G12" s="84" t="s">
        <v>175</v>
      </c>
      <c r="H12" s="85"/>
      <c r="I12" s="86"/>
      <c r="J12" s="87"/>
      <c r="K12" s="88"/>
      <c r="L12" s="89">
        <f>SUM(L13:L15)</f>
        <v>0</v>
      </c>
      <c r="M12" s="90"/>
      <c r="N12" s="91"/>
      <c r="O12" s="71"/>
    </row>
    <row r="13" spans="3:15" ht="19.5" customHeight="1">
      <c r="C13" s="67"/>
      <c r="D13" s="77"/>
      <c r="E13" s="131"/>
      <c r="F13" s="132"/>
      <c r="G13" s="134"/>
      <c r="H13" s="134"/>
      <c r="I13" s="92"/>
      <c r="J13" s="93"/>
      <c r="K13" s="94"/>
      <c r="L13" s="95"/>
      <c r="M13" s="96"/>
      <c r="N13" s="91"/>
      <c r="O13" s="71"/>
    </row>
    <row r="14" spans="3:15" ht="19.5" customHeight="1">
      <c r="C14" s="67"/>
      <c r="D14" s="77"/>
      <c r="E14" s="131"/>
      <c r="F14" s="132"/>
      <c r="G14" s="133"/>
      <c r="H14" s="133"/>
      <c r="I14" s="97" t="s">
        <v>176</v>
      </c>
      <c r="J14" s="98"/>
      <c r="K14" s="98"/>
      <c r="L14" s="99"/>
      <c r="M14" s="100"/>
      <c r="N14" s="101"/>
      <c r="O14" s="71"/>
    </row>
    <row r="15" spans="3:15" ht="18" customHeight="1">
      <c r="C15" s="67"/>
      <c r="D15" s="77"/>
      <c r="E15" s="131"/>
      <c r="F15" s="133"/>
      <c r="G15" s="97" t="s">
        <v>177</v>
      </c>
      <c r="H15" s="97"/>
      <c r="I15" s="98"/>
      <c r="J15" s="98"/>
      <c r="K15" s="98"/>
      <c r="L15" s="98"/>
      <c r="M15" s="102"/>
      <c r="N15" s="91"/>
      <c r="O15" s="71"/>
    </row>
    <row r="16" spans="3:15" ht="18" customHeight="1">
      <c r="C16" s="67"/>
      <c r="D16" s="77"/>
      <c r="E16" s="103"/>
      <c r="F16" s="97" t="s">
        <v>178</v>
      </c>
      <c r="G16" s="97"/>
      <c r="H16" s="97"/>
      <c r="I16" s="97"/>
      <c r="J16" s="98"/>
      <c r="K16" s="98"/>
      <c r="L16" s="104"/>
      <c r="M16" s="102"/>
      <c r="N16" s="101"/>
      <c r="O16" s="71"/>
    </row>
    <row r="17" spans="3:15" ht="19.5" customHeight="1">
      <c r="C17" s="67"/>
      <c r="D17" s="77"/>
      <c r="E17" s="78">
        <v>2</v>
      </c>
      <c r="F17" s="135" t="s">
        <v>179</v>
      </c>
      <c r="G17" s="135"/>
      <c r="H17" s="135"/>
      <c r="I17" s="135"/>
      <c r="J17" s="135"/>
      <c r="K17" s="135"/>
      <c r="L17" s="105">
        <f>L19+L23</f>
        <v>2230.7</v>
      </c>
      <c r="M17" s="96"/>
      <c r="N17" s="73"/>
      <c r="O17" s="71"/>
    </row>
    <row r="18" spans="3:15" ht="19.5" customHeight="1">
      <c r="C18" s="67"/>
      <c r="D18" s="77"/>
      <c r="E18" s="81" t="s">
        <v>180</v>
      </c>
      <c r="F18" s="146" t="s">
        <v>173</v>
      </c>
      <c r="G18" s="146"/>
      <c r="H18" s="146"/>
      <c r="I18" s="146"/>
      <c r="J18" s="146"/>
      <c r="K18" s="146"/>
      <c r="L18" s="82"/>
      <c r="M18" s="83"/>
      <c r="N18" s="73"/>
      <c r="O18" s="71"/>
    </row>
    <row r="19" spans="3:15" ht="19.5" customHeight="1">
      <c r="C19" s="67"/>
      <c r="D19" s="77"/>
      <c r="E19" s="149" t="s">
        <v>181</v>
      </c>
      <c r="F19" s="134" t="s">
        <v>188</v>
      </c>
      <c r="G19" s="84" t="s">
        <v>175</v>
      </c>
      <c r="H19" s="85"/>
      <c r="I19" s="86"/>
      <c r="J19" s="87"/>
      <c r="K19" s="88"/>
      <c r="L19" s="89">
        <f>SUM(L20:L22)</f>
        <v>1314.2</v>
      </c>
      <c r="M19" s="90">
        <v>37.2</v>
      </c>
      <c r="N19" s="91"/>
      <c r="O19" s="71"/>
    </row>
    <row r="20" spans="3:15" ht="47.25" customHeight="1">
      <c r="C20" s="67"/>
      <c r="D20" s="77"/>
      <c r="E20" s="150"/>
      <c r="F20" s="132"/>
      <c r="G20" s="134" t="s">
        <v>182</v>
      </c>
      <c r="H20" s="134" t="s">
        <v>189</v>
      </c>
      <c r="I20" s="92" t="s">
        <v>187</v>
      </c>
      <c r="J20" s="93">
        <v>1112</v>
      </c>
      <c r="K20" s="94" t="s">
        <v>190</v>
      </c>
      <c r="L20" s="95">
        <v>1314.2</v>
      </c>
      <c r="M20" s="96"/>
      <c r="N20" s="91"/>
      <c r="O20" s="71"/>
    </row>
    <row r="21" spans="3:15" ht="19.5" customHeight="1">
      <c r="C21" s="67"/>
      <c r="D21" s="77"/>
      <c r="E21" s="150"/>
      <c r="F21" s="132"/>
      <c r="G21" s="133"/>
      <c r="H21" s="133"/>
      <c r="I21" s="97"/>
      <c r="J21" s="98"/>
      <c r="K21" s="98"/>
      <c r="L21" s="99"/>
      <c r="M21" s="100"/>
      <c r="N21" s="101"/>
      <c r="O21" s="71"/>
    </row>
    <row r="22" spans="3:15" ht="19.5" customHeight="1" thickBot="1">
      <c r="C22" s="67"/>
      <c r="D22" s="77"/>
      <c r="E22" s="151"/>
      <c r="F22" s="152"/>
      <c r="G22" s="126"/>
      <c r="H22" s="117"/>
      <c r="I22" s="118"/>
      <c r="J22" s="118"/>
      <c r="K22" s="118"/>
      <c r="L22" s="118"/>
      <c r="M22" s="119"/>
      <c r="N22" s="91"/>
      <c r="O22" s="71"/>
    </row>
    <row r="23" spans="3:15" ht="19.5" customHeight="1">
      <c r="C23" s="67"/>
      <c r="D23" s="77"/>
      <c r="E23" s="149" t="s">
        <v>181</v>
      </c>
      <c r="F23" s="145" t="s">
        <v>183</v>
      </c>
      <c r="G23" s="121" t="s">
        <v>175</v>
      </c>
      <c r="H23" s="122"/>
      <c r="I23" s="123"/>
      <c r="J23" s="124"/>
      <c r="K23" s="125"/>
      <c r="L23" s="89">
        <f>SUM(L24:L26)</f>
        <v>916.5</v>
      </c>
      <c r="M23" s="90">
        <v>25.9</v>
      </c>
      <c r="N23" s="91"/>
      <c r="O23" s="71"/>
    </row>
    <row r="24" spans="3:15" ht="47.25" customHeight="1">
      <c r="C24" s="67"/>
      <c r="D24" s="77"/>
      <c r="E24" s="150"/>
      <c r="F24" s="145"/>
      <c r="G24" s="134" t="s">
        <v>182</v>
      </c>
      <c r="H24" s="134" t="s">
        <v>186</v>
      </c>
      <c r="I24" s="92" t="s">
        <v>184</v>
      </c>
      <c r="J24" s="93">
        <v>8784</v>
      </c>
      <c r="K24" s="94" t="s">
        <v>185</v>
      </c>
      <c r="L24" s="95">
        <v>916.5</v>
      </c>
      <c r="M24" s="96"/>
      <c r="N24" s="91"/>
      <c r="O24" s="71"/>
    </row>
    <row r="25" spans="3:15" ht="19.5" customHeight="1">
      <c r="C25" s="67"/>
      <c r="D25" s="77"/>
      <c r="E25" s="150"/>
      <c r="F25" s="145"/>
      <c r="G25" s="133"/>
      <c r="H25" s="133"/>
      <c r="I25" s="97"/>
      <c r="J25" s="98"/>
      <c r="K25" s="98"/>
      <c r="L25" s="99"/>
      <c r="M25" s="100"/>
      <c r="N25" s="101"/>
      <c r="O25" s="71"/>
    </row>
    <row r="26" spans="3:15" ht="19.5" customHeight="1" thickBot="1">
      <c r="C26" s="67"/>
      <c r="D26" s="77"/>
      <c r="E26" s="151"/>
      <c r="F26" s="133"/>
      <c r="G26" s="97"/>
      <c r="H26" s="97"/>
      <c r="I26" s="98"/>
      <c r="J26" s="98"/>
      <c r="K26" s="98"/>
      <c r="L26" s="98"/>
      <c r="M26" s="102"/>
      <c r="N26" s="91"/>
      <c r="O26" s="71"/>
    </row>
    <row r="27" spans="3:15" ht="15">
      <c r="C27" s="67"/>
      <c r="D27" s="106"/>
      <c r="E27" s="107"/>
      <c r="F27" s="107"/>
      <c r="G27" s="107"/>
      <c r="H27" s="107"/>
      <c r="I27" s="107"/>
      <c r="J27" s="107"/>
      <c r="K27" s="107"/>
      <c r="L27" s="107"/>
      <c r="M27" s="107"/>
      <c r="N27" s="101"/>
      <c r="O27" s="71"/>
    </row>
    <row r="28" spans="3:15" ht="15.75" thickBot="1">
      <c r="C28" s="67"/>
      <c r="D28" s="108"/>
      <c r="E28" s="109"/>
      <c r="F28" s="109"/>
      <c r="G28" s="109"/>
      <c r="H28" s="109"/>
      <c r="I28" s="109"/>
      <c r="J28" s="109"/>
      <c r="K28" s="109"/>
      <c r="L28" s="109"/>
      <c r="M28" s="109"/>
      <c r="N28" s="110"/>
      <c r="O28" s="71"/>
    </row>
    <row r="29" spans="4:14" ht="15">
      <c r="D29" s="111"/>
      <c r="E29" s="111"/>
      <c r="F29" s="111"/>
      <c r="G29" s="111"/>
      <c r="H29" s="111"/>
      <c r="I29" s="111"/>
      <c r="J29" s="111"/>
      <c r="K29" s="111"/>
      <c r="L29" s="111"/>
      <c r="M29" s="111"/>
      <c r="N29" s="112"/>
    </row>
    <row r="30" spans="4:14" ht="15">
      <c r="D30" s="111"/>
      <c r="E30" s="111"/>
      <c r="F30" s="111"/>
      <c r="G30" s="111"/>
      <c r="H30" s="111"/>
      <c r="I30" s="111"/>
      <c r="J30" s="111"/>
      <c r="K30" s="111"/>
      <c r="L30" s="111"/>
      <c r="M30" s="111"/>
      <c r="N30" s="112"/>
    </row>
    <row r="31" spans="4:14" ht="15">
      <c r="D31" s="111"/>
      <c r="E31" s="111"/>
      <c r="F31" s="111"/>
      <c r="G31" s="111"/>
      <c r="H31" s="111"/>
      <c r="I31" s="111"/>
      <c r="J31" s="111"/>
      <c r="K31" s="111"/>
      <c r="L31" s="111"/>
      <c r="M31" s="111"/>
      <c r="N31" s="112"/>
    </row>
    <row r="32" spans="4:14" ht="15">
      <c r="D32" s="111"/>
      <c r="E32" s="111"/>
      <c r="F32" s="113"/>
      <c r="G32" s="111"/>
      <c r="H32" s="111"/>
      <c r="I32" s="111"/>
      <c r="J32" s="111"/>
      <c r="K32" s="111"/>
      <c r="L32" s="111"/>
      <c r="M32" s="111"/>
      <c r="N32" s="112"/>
    </row>
    <row r="33" spans="4:14" ht="15">
      <c r="D33" s="111"/>
      <c r="E33" s="111"/>
      <c r="F33" s="114"/>
      <c r="G33" s="111"/>
      <c r="H33" s="111"/>
      <c r="I33" s="111"/>
      <c r="J33" s="111"/>
      <c r="K33" s="111"/>
      <c r="L33" s="111"/>
      <c r="M33" s="111"/>
      <c r="N33" s="112"/>
    </row>
    <row r="34" spans="4:14" ht="15">
      <c r="D34" s="111"/>
      <c r="E34" s="111"/>
      <c r="F34" s="114"/>
      <c r="G34" s="111"/>
      <c r="H34" s="111"/>
      <c r="I34" s="111"/>
      <c r="J34" s="111"/>
      <c r="K34" s="111"/>
      <c r="L34" s="111"/>
      <c r="M34" s="111"/>
      <c r="N34" s="112"/>
    </row>
  </sheetData>
  <mergeCells count="19">
    <mergeCell ref="F18:K18"/>
    <mergeCell ref="D2:N2"/>
    <mergeCell ref="D3:N3"/>
    <mergeCell ref="D4:N4"/>
    <mergeCell ref="F10:K10"/>
    <mergeCell ref="F11:K11"/>
    <mergeCell ref="E12:E15"/>
    <mergeCell ref="F12:F15"/>
    <mergeCell ref="G13:G14"/>
    <mergeCell ref="H13:H14"/>
    <mergeCell ref="F17:K17"/>
    <mergeCell ref="E23:E26"/>
    <mergeCell ref="F23:F26"/>
    <mergeCell ref="G24:G25"/>
    <mergeCell ref="H24:H25"/>
    <mergeCell ref="H20:H21"/>
    <mergeCell ref="G20:G21"/>
    <mergeCell ref="F19:F22"/>
    <mergeCell ref="E19:E22"/>
  </mergeCells>
  <dataValidations count="128">
    <dataValidation type="decimal" allowBlank="1" showErrorMessage="1" errorTitle="Ошибка" error="Допускается ввод только неотрицательных чисел!" sqref="J12:J13 JF12:JF13 TB12:TB13 ACX12:ACX13 AMT12:AMT13 AWP12:AWP13 BGL12:BGL13 BQH12:BQH13 CAD12:CAD13 CJZ12:CJZ13 CTV12:CTV13 DDR12:DDR13 DNN12:DNN13 DXJ12:DXJ13 EHF12:EHF13 ERB12:ERB13 FAX12:FAX13 FKT12:FKT13 FUP12:FUP13 GEL12:GEL13 GOH12:GOH13 GYD12:GYD13 HHZ12:HHZ13 HRV12:HRV13 IBR12:IBR13 ILN12:ILN13 IVJ12:IVJ13 JFF12:JFF13 JPB12:JPB13 JYX12:JYX13 KIT12:KIT13 KSP12:KSP13 LCL12:LCL13 LMH12:LMH13 LWD12:LWD13 MFZ12:MFZ13 MPV12:MPV13 MZR12:MZR13 NJN12:NJN13 NTJ12:NTJ13 ODF12:ODF13 ONB12:ONB13 OWX12:OWX13 PGT12:PGT13 PQP12:PQP13 QAL12:QAL13 QKH12:QKH13 QUD12:QUD13 RDZ12:RDZ13 RNV12:RNV13 RXR12:RXR13 SHN12:SHN13 SRJ12:SRJ13 TBF12:TBF13 TLB12:TLB13 TUX12:TUX13 UET12:UET13 UOP12:UOP13 UYL12:UYL13 VIH12:VIH13 VSD12:VSD13 WBZ12:WBZ13 WLV12:WLV13 WVR12:WVR13 J65550:J65551 JF65550:JF65551 TB65550:TB65551 ACX65550:ACX65551 AMT65550:AMT65551 AWP65550:AWP65551 BGL65550:BGL65551 BQH65550:BQH65551 CAD65550:CAD65551 CJZ65550:CJZ65551 CTV65550:CTV65551 DDR65550:DDR65551 DNN65550:DNN65551 DXJ65550:DXJ65551 EHF65550:EHF65551 ERB65550:ERB65551 FAX65550:FAX65551 FKT65550:FKT65551 FUP65550:FUP65551 GEL65550:GEL65551 GOH65550:GOH65551 GYD65550:GYD65551 HHZ65550:HHZ65551 HRV65550:HRV65551 IBR65550:IBR65551 ILN65550:ILN65551 IVJ65550:IVJ65551 JFF65550:JFF65551 JPB65550:JPB65551 JYX65550:JYX65551 KIT65550:KIT65551 KSP65550:KSP65551 LCL65550:LCL65551 LMH65550:LMH65551 LWD65550:LWD65551 MFZ65550:MFZ65551">
      <formula1>0</formula1>
      <formula2>9.99999999999999E+23</formula2>
    </dataValidation>
    <dataValidation type="decimal" allowBlank="1" showErrorMessage="1" errorTitle="Ошибка" error="Допускается ввод только неотрицательных чисел!" sqref="MPV65550:MPV65551 MZR65550:MZR65551 NJN65550:NJN65551 NTJ65550:NTJ65551 ODF65550:ODF65551 ONB65550:ONB65551 OWX65550:OWX65551 PGT65550:PGT65551 PQP65550:PQP65551 QAL65550:QAL65551 QKH65550:QKH65551 QUD65550:QUD65551 RDZ65550:RDZ65551 RNV65550:RNV65551 RXR65550:RXR65551 SHN65550:SHN65551 SRJ65550:SRJ65551 TBF65550:TBF65551 TLB65550:TLB65551 TUX65550:TUX65551 UET65550:UET65551 UOP65550:UOP65551 UYL65550:UYL65551 VIH65550:VIH65551 VSD65550:VSD65551 WBZ65550:WBZ65551 WLV65550:WLV65551 WVR65550:WVR65551 J131086:J131087 JF131086:JF131087 TB131086:TB131087 ACX131086:ACX131087 AMT131086:AMT131087 AWP131086:AWP131087 BGL131086:BGL131087 BQH131086:BQH131087 CAD131086:CAD131087 CJZ131086:CJZ131087 CTV131086:CTV131087 DDR131086:DDR131087 DNN131086:DNN131087 DXJ131086:DXJ131087 EHF131086:EHF131087 ERB131086:ERB131087 FAX131086:FAX131087 FKT131086:FKT131087 FUP131086:FUP131087 GEL131086:GEL131087 GOH131086:GOH131087 GYD131086:GYD131087 HHZ131086:HHZ131087 HRV131086:HRV131087 IBR131086:IBR131087 ILN131086:ILN131087 IVJ131086:IVJ131087 JFF131086:JFF131087 JPB131086:JPB131087 JYX131086:JYX131087 KIT131086:KIT131087 KSP131086:KSP131087 LCL131086:LCL131087 LMH131086:LMH131087 LWD131086:LWD131087 MFZ131086:MFZ131087 MPV131086:MPV131087 MZR131086:MZR131087 NJN131086:NJN131087 NTJ131086:NTJ131087 ODF131086:ODF131087 ONB131086:ONB131087 OWX131086:OWX131087 PGT131086:PGT131087 PQP131086:PQP131087 QAL131086:QAL131087 QKH131086:QKH131087 QUD131086:QUD131087 RDZ131086:RDZ131087 RNV131086:RNV131087 RXR131086:RXR131087 SHN131086:SHN131087 SRJ131086:SRJ131087 TBF131086:TBF131087 TLB131086:TLB131087 TUX131086:TUX131087 UET131086:UET131087 UOP131086:UOP131087 UYL131086:UYL131087 VIH131086:VIH131087 VSD131086:VSD131087 WBZ131086:WBZ131087 WLV131086:WLV131087 WVR131086:WVR131087 J196622:J196623 JF196622:JF196623 TB196622:TB196623 ACX196622:ACX196623 AMT196622:AMT196623 AWP196622:AWP196623 BGL196622:BGL196623 BQH196622:BQH196623">
      <formula1>0</formula1>
      <formula2>9.99999999999999E+23</formula2>
    </dataValidation>
    <dataValidation type="decimal" allowBlank="1" showErrorMessage="1" errorTitle="Ошибка" error="Допускается ввод только неотрицательных чисел!" sqref="CAD196622:CAD196623 CJZ196622:CJZ196623 CTV196622:CTV196623 DDR196622:DDR196623 DNN196622:DNN196623 DXJ196622:DXJ196623 EHF196622:EHF196623 ERB196622:ERB196623 FAX196622:FAX196623 FKT196622:FKT196623 FUP196622:FUP196623 GEL196622:GEL196623 GOH196622:GOH196623 GYD196622:GYD196623 HHZ196622:HHZ196623 HRV196622:HRV196623 IBR196622:IBR196623 ILN196622:ILN196623 IVJ196622:IVJ196623 JFF196622:JFF196623 JPB196622:JPB196623 JYX196622:JYX196623 KIT196622:KIT196623 KSP196622:KSP196623 LCL196622:LCL196623 LMH196622:LMH196623 LWD196622:LWD196623 MFZ196622:MFZ196623 MPV196622:MPV196623 MZR196622:MZR196623 NJN196622:NJN196623 NTJ196622:NTJ196623 ODF196622:ODF196623 ONB196622:ONB196623 OWX196622:OWX196623 PGT196622:PGT196623 PQP196622:PQP196623 QAL196622:QAL196623 QKH196622:QKH196623 QUD196622:QUD196623 RDZ196622:RDZ196623 RNV196622:RNV196623 RXR196622:RXR196623 SHN196622:SHN196623 SRJ196622:SRJ196623 TBF196622:TBF196623 TLB196622:TLB196623 TUX196622:TUX196623 UET196622:UET196623 UOP196622:UOP196623 UYL196622:UYL196623 VIH196622:VIH196623 VSD196622:VSD196623 WBZ196622:WBZ196623 WLV196622:WLV196623 WVR196622:WVR196623 J262158:J262159 JF262158:JF262159 TB262158:TB262159 ACX262158:ACX262159 AMT262158:AMT262159 AWP262158:AWP262159 BGL262158:BGL262159 BQH262158:BQH262159 CAD262158:CAD262159 CJZ262158:CJZ262159 CTV262158:CTV262159 DDR262158:DDR262159 DNN262158:DNN262159 DXJ262158:DXJ262159 EHF262158:EHF262159 ERB262158:ERB262159 FAX262158:FAX262159 FKT262158:FKT262159 FUP262158:FUP262159 GEL262158:GEL262159 GOH262158:GOH262159 GYD262158:GYD262159 HHZ262158:HHZ262159 HRV262158:HRV262159 IBR262158:IBR262159 ILN262158:ILN262159 IVJ262158:IVJ262159 JFF262158:JFF262159 JPB262158:JPB262159 JYX262158:JYX262159 KIT262158:KIT262159 KSP262158:KSP262159 LCL262158:LCL262159 LMH262158:LMH262159 LWD262158:LWD262159 MFZ262158:MFZ262159 MPV262158:MPV262159 MZR262158:MZR262159 NJN262158:NJN262159 NTJ262158:NTJ262159 ODF262158:ODF262159 ONB262158:ONB262159 OWX262158:OWX262159 PGT262158:PGT262159">
      <formula1>0</formula1>
      <formula2>9.99999999999999E+23</formula2>
    </dataValidation>
    <dataValidation type="decimal" allowBlank="1" showErrorMessage="1" errorTitle="Ошибка" error="Допускается ввод только неотрицательных чисел!" sqref="PQP262158:PQP262159 QAL262158:QAL262159 QKH262158:QKH262159 QUD262158:QUD262159 RDZ262158:RDZ262159 RNV262158:RNV262159 RXR262158:RXR262159 SHN262158:SHN262159 SRJ262158:SRJ262159 TBF262158:TBF262159 TLB262158:TLB262159 TUX262158:TUX262159 UET262158:UET262159 UOP262158:UOP262159 UYL262158:UYL262159 VIH262158:VIH262159 VSD262158:VSD262159 WBZ262158:WBZ262159 WLV262158:WLV262159 WVR262158:WVR262159 J327694:J327695 JF327694:JF327695 TB327694:TB327695 ACX327694:ACX327695 AMT327694:AMT327695 AWP327694:AWP327695 BGL327694:BGL327695 BQH327694:BQH327695 CAD327694:CAD327695 CJZ327694:CJZ327695 CTV327694:CTV327695 DDR327694:DDR327695 DNN327694:DNN327695 DXJ327694:DXJ327695 EHF327694:EHF327695 ERB327694:ERB327695 FAX327694:FAX327695 FKT327694:FKT327695 FUP327694:FUP327695 GEL327694:GEL327695 GOH327694:GOH327695 GYD327694:GYD327695 HHZ327694:HHZ327695 HRV327694:HRV327695 IBR327694:IBR327695 ILN327694:ILN327695 IVJ327694:IVJ327695 JFF327694:JFF327695 JPB327694:JPB327695 JYX327694:JYX327695 KIT327694:KIT327695 KSP327694:KSP327695 LCL327694:LCL327695 LMH327694:LMH327695 LWD327694:LWD327695 MFZ327694:MFZ327695 MPV327694:MPV327695 MZR327694:MZR327695 NJN327694:NJN327695 NTJ327694:NTJ327695 ODF327694:ODF327695 ONB327694:ONB327695 OWX327694:OWX327695 PGT327694:PGT327695 PQP327694:PQP327695 QAL327694:QAL327695 QKH327694:QKH327695 QUD327694:QUD327695 RDZ327694:RDZ327695 RNV327694:RNV327695 RXR327694:RXR327695 SHN327694:SHN327695 SRJ327694:SRJ327695 TBF327694:TBF327695 TLB327694:TLB327695 TUX327694:TUX327695 UET327694:UET327695 UOP327694:UOP327695 UYL327694:UYL327695 VIH327694:VIH327695 VSD327694:VSD327695 WBZ327694:WBZ327695 WLV327694:WLV327695 WVR327694:WVR327695 J393230:J393231 JF393230:JF393231 TB393230:TB393231 ACX393230:ACX393231 AMT393230:AMT393231 AWP393230:AWP393231 BGL393230:BGL393231 BQH393230:BQH393231 CAD393230:CAD393231 CJZ393230:CJZ393231 CTV393230:CTV393231 DDR393230:DDR393231 DNN393230:DNN393231 DXJ393230:DXJ393231 EHF393230:EHF393231 ERB393230:ERB393231">
      <formula1>0</formula1>
      <formula2>9.99999999999999E+23</formula2>
    </dataValidation>
    <dataValidation type="decimal" allowBlank="1" showErrorMessage="1" errorTitle="Ошибка" error="Допускается ввод только неотрицательных чисел!" sqref="FAX393230:FAX393231 FKT393230:FKT393231 FUP393230:FUP393231 GEL393230:GEL393231 GOH393230:GOH393231 GYD393230:GYD393231 HHZ393230:HHZ393231 HRV393230:HRV393231 IBR393230:IBR393231 ILN393230:ILN393231 IVJ393230:IVJ393231 JFF393230:JFF393231 JPB393230:JPB393231 JYX393230:JYX393231 KIT393230:KIT393231 KSP393230:KSP393231 LCL393230:LCL393231 LMH393230:LMH393231 LWD393230:LWD393231 MFZ393230:MFZ393231 MPV393230:MPV393231 MZR393230:MZR393231 NJN393230:NJN393231 NTJ393230:NTJ393231 ODF393230:ODF393231 ONB393230:ONB393231 OWX393230:OWX393231 PGT393230:PGT393231 PQP393230:PQP393231 QAL393230:QAL393231 QKH393230:QKH393231 QUD393230:QUD393231 RDZ393230:RDZ393231 RNV393230:RNV393231 RXR393230:RXR393231 SHN393230:SHN393231 SRJ393230:SRJ393231 TBF393230:TBF393231 TLB393230:TLB393231 TUX393230:TUX393231 UET393230:UET393231 UOP393230:UOP393231 UYL393230:UYL393231 VIH393230:VIH393231 VSD393230:VSD393231 WBZ393230:WBZ393231 WLV393230:WLV393231 WVR393230:WVR393231 J458766:J458767 JF458766:JF458767 TB458766:TB458767 ACX458766:ACX458767 AMT458766:AMT458767 AWP458766:AWP458767 BGL458766:BGL458767 BQH458766:BQH458767 CAD458766:CAD458767 CJZ458766:CJZ458767 CTV458766:CTV458767 DDR458766:DDR458767 DNN458766:DNN458767 DXJ458766:DXJ458767 EHF458766:EHF458767 ERB458766:ERB458767 FAX458766:FAX458767 FKT458766:FKT458767 FUP458766:FUP458767 GEL458766:GEL458767 GOH458766:GOH458767 GYD458766:GYD458767 HHZ458766:HHZ458767 HRV458766:HRV458767 IBR458766:IBR458767 ILN458766:ILN458767 IVJ458766:IVJ458767 JFF458766:JFF458767 JPB458766:JPB458767 JYX458766:JYX458767 KIT458766:KIT458767 KSP458766:KSP458767 LCL458766:LCL458767 LMH458766:LMH458767 LWD458766:LWD458767 MFZ458766:MFZ458767 MPV458766:MPV458767 MZR458766:MZR458767 NJN458766:NJN458767 NTJ458766:NTJ458767 ODF458766:ODF458767 ONB458766:ONB458767 OWX458766:OWX458767 PGT458766:PGT458767 PQP458766:PQP458767 QAL458766:QAL458767 QKH458766:QKH458767 QUD458766:QUD458767 RDZ458766:RDZ458767 RNV458766:RNV458767 RXR458766:RXR458767 SHN458766:SHN458767">
      <formula1>0</formula1>
      <formula2>9.99999999999999E+23</formula2>
    </dataValidation>
    <dataValidation type="decimal" allowBlank="1" showErrorMessage="1" errorTitle="Ошибка" error="Допускается ввод только неотрицательных чисел!" sqref="SRJ458766:SRJ458767 TBF458766:TBF458767 TLB458766:TLB458767 TUX458766:TUX458767 UET458766:UET458767 UOP458766:UOP458767 UYL458766:UYL458767 VIH458766:VIH458767 VSD458766:VSD458767 WBZ458766:WBZ458767 WLV458766:WLV458767 WVR458766:WVR458767 J524302:J524303 JF524302:JF524303 TB524302:TB524303 ACX524302:ACX524303 AMT524302:AMT524303 AWP524302:AWP524303 BGL524302:BGL524303 BQH524302:BQH524303 CAD524302:CAD524303 CJZ524302:CJZ524303 CTV524302:CTV524303 DDR524302:DDR524303 DNN524302:DNN524303 DXJ524302:DXJ524303 EHF524302:EHF524303 ERB524302:ERB524303 FAX524302:FAX524303 FKT524302:FKT524303 FUP524302:FUP524303 GEL524302:GEL524303 GOH524302:GOH524303 GYD524302:GYD524303 HHZ524302:HHZ524303 HRV524302:HRV524303 IBR524302:IBR524303 ILN524302:ILN524303 IVJ524302:IVJ524303 JFF524302:JFF524303 JPB524302:JPB524303 JYX524302:JYX524303 KIT524302:KIT524303 KSP524302:KSP524303 LCL524302:LCL524303 LMH524302:LMH524303 LWD524302:LWD524303 MFZ524302:MFZ524303 MPV524302:MPV524303 MZR524302:MZR524303 NJN524302:NJN524303 NTJ524302:NTJ524303 ODF524302:ODF524303 ONB524302:ONB524303 OWX524302:OWX524303 PGT524302:PGT524303 PQP524302:PQP524303 QAL524302:QAL524303 QKH524302:QKH524303 QUD524302:QUD524303 RDZ524302:RDZ524303 RNV524302:RNV524303 RXR524302:RXR524303 SHN524302:SHN524303 SRJ524302:SRJ524303 TBF524302:TBF524303 TLB524302:TLB524303 TUX524302:TUX524303 UET524302:UET524303 UOP524302:UOP524303 UYL524302:UYL524303 VIH524302:VIH524303 VSD524302:VSD524303 WBZ524302:WBZ524303 WLV524302:WLV524303 WVR524302:WVR524303 J589838:J589839 JF589838:JF589839 TB589838:TB589839 ACX589838:ACX589839 AMT589838:AMT589839 AWP589838:AWP589839 BGL589838:BGL589839 BQH589838:BQH589839 CAD589838:CAD589839 CJZ589838:CJZ589839 CTV589838:CTV589839 DDR589838:DDR589839 DNN589838:DNN589839 DXJ589838:DXJ589839 EHF589838:EHF589839 ERB589838:ERB589839 FAX589838:FAX589839 FKT589838:FKT589839 FUP589838:FUP589839 GEL589838:GEL589839 GOH589838:GOH589839 GYD589838:GYD589839 HHZ589838:HHZ589839 HRV589838:HRV589839">
      <formula1>0</formula1>
      <formula2>9.99999999999999E+23</formula2>
    </dataValidation>
    <dataValidation type="decimal" allowBlank="1" showErrorMessage="1" errorTitle="Ошибка" error="Допускается ввод только неотрицательных чисел!" sqref="IBR589838:IBR589839 ILN589838:ILN589839 IVJ589838:IVJ589839 JFF589838:JFF589839 JPB589838:JPB589839 JYX589838:JYX589839 KIT589838:KIT589839 KSP589838:KSP589839 LCL589838:LCL589839 LMH589838:LMH589839 LWD589838:LWD589839 MFZ589838:MFZ589839 MPV589838:MPV589839 MZR589838:MZR589839 NJN589838:NJN589839 NTJ589838:NTJ589839 ODF589838:ODF589839 ONB589838:ONB589839 OWX589838:OWX589839 PGT589838:PGT589839 PQP589838:PQP589839 QAL589838:QAL589839 QKH589838:QKH589839 QUD589838:QUD589839 RDZ589838:RDZ589839 RNV589838:RNV589839 RXR589838:RXR589839 SHN589838:SHN589839 SRJ589838:SRJ589839 TBF589838:TBF589839 TLB589838:TLB589839 TUX589838:TUX589839 UET589838:UET589839 UOP589838:UOP589839 UYL589838:UYL589839 VIH589838:VIH589839 VSD589838:VSD589839 WBZ589838:WBZ589839 WLV589838:WLV589839 WVR589838:WVR589839 J655374:J655375 JF655374:JF655375 TB655374:TB655375 ACX655374:ACX655375 AMT655374:AMT655375 AWP655374:AWP655375 BGL655374:BGL655375 BQH655374:BQH655375 CAD655374:CAD655375 CJZ655374:CJZ655375 CTV655374:CTV655375 DDR655374:DDR655375 DNN655374:DNN655375 DXJ655374:DXJ655375 EHF655374:EHF655375 ERB655374:ERB655375 FAX655374:FAX655375 FKT655374:FKT655375 FUP655374:FUP655375 GEL655374:GEL655375 GOH655374:GOH655375 GYD655374:GYD655375 HHZ655374:HHZ655375 HRV655374:HRV655375 IBR655374:IBR655375 ILN655374:ILN655375 IVJ655374:IVJ655375 JFF655374:JFF655375 JPB655374:JPB655375 JYX655374:JYX655375 KIT655374:KIT655375 KSP655374:KSP655375 LCL655374:LCL655375 LMH655374:LMH655375 LWD655374:LWD655375 MFZ655374:MFZ655375 MPV655374:MPV655375 MZR655374:MZR655375 NJN655374:NJN655375 NTJ655374:NTJ655375 ODF655374:ODF655375 ONB655374:ONB655375 OWX655374:OWX655375 PGT655374:PGT655375 PQP655374:PQP655375 QAL655374:QAL655375 QKH655374:QKH655375 QUD655374:QUD655375 RDZ655374:RDZ655375 RNV655374:RNV655375 RXR655374:RXR655375 SHN655374:SHN655375 SRJ655374:SRJ655375 TBF655374:TBF655375 TLB655374:TLB655375 TUX655374:TUX655375 UET655374:UET655375 UOP655374:UOP655375 UYL655374:UYL655375 VIH655374:VIH655375">
      <formula1>0</formula1>
      <formula2>9.99999999999999E+23</formula2>
    </dataValidation>
    <dataValidation type="decimal" allowBlank="1" showErrorMessage="1" errorTitle="Ошибка" error="Допускается ввод только неотрицательных чисел!" sqref="VSD655374:VSD655375 WBZ655374:WBZ655375 WLV655374:WLV655375 WVR655374:WVR655375 J720910:J720911 JF720910:JF720911 TB720910:TB720911 ACX720910:ACX720911 AMT720910:AMT720911 AWP720910:AWP720911 BGL720910:BGL720911 BQH720910:BQH720911 CAD720910:CAD720911 CJZ720910:CJZ720911 CTV720910:CTV720911 DDR720910:DDR720911 DNN720910:DNN720911 DXJ720910:DXJ720911 EHF720910:EHF720911 ERB720910:ERB720911 FAX720910:FAX720911 FKT720910:FKT720911 FUP720910:FUP720911 GEL720910:GEL720911 GOH720910:GOH720911 GYD720910:GYD720911 HHZ720910:HHZ720911 HRV720910:HRV720911 IBR720910:IBR720911 ILN720910:ILN720911 IVJ720910:IVJ720911 JFF720910:JFF720911 JPB720910:JPB720911 JYX720910:JYX720911 KIT720910:KIT720911 KSP720910:KSP720911 LCL720910:LCL720911 LMH720910:LMH720911 LWD720910:LWD720911 MFZ720910:MFZ720911 MPV720910:MPV720911 MZR720910:MZR720911 NJN720910:NJN720911 NTJ720910:NTJ720911 ODF720910:ODF720911 ONB720910:ONB720911 OWX720910:OWX720911 PGT720910:PGT720911 PQP720910:PQP720911 QAL720910:QAL720911 QKH720910:QKH720911 QUD720910:QUD720911 RDZ720910:RDZ720911 RNV720910:RNV720911 RXR720910:RXR720911 SHN720910:SHN720911 SRJ720910:SRJ720911 TBF720910:TBF720911 TLB720910:TLB720911 TUX720910:TUX720911 UET720910:UET720911 UOP720910:UOP720911 UYL720910:UYL720911 VIH720910:VIH720911 VSD720910:VSD720911 WBZ720910:WBZ720911 WLV720910:WLV720911 WVR720910:WVR720911 J786446:J786447 JF786446:JF786447 TB786446:TB786447 ACX786446:ACX786447 AMT786446:AMT786447 AWP786446:AWP786447 BGL786446:BGL786447 BQH786446:BQH786447 CAD786446:CAD786447 CJZ786446:CJZ786447 CTV786446:CTV786447 DDR786446:DDR786447 DNN786446:DNN786447 DXJ786446:DXJ786447 EHF786446:EHF786447 ERB786446:ERB786447 FAX786446:FAX786447 FKT786446:FKT786447 FUP786446:FUP786447 GEL786446:GEL786447 GOH786446:GOH786447 GYD786446:GYD786447 HHZ786446:HHZ786447 HRV786446:HRV786447 IBR786446:IBR786447 ILN786446:ILN786447 IVJ786446:IVJ786447 JFF786446:JFF786447 JPB786446:JPB786447 JYX786446:JYX786447 KIT786446:KIT786447 KSP786446:KSP786447">
      <formula1>0</formula1>
      <formula2>9.99999999999999E+23</formula2>
    </dataValidation>
    <dataValidation type="decimal" allowBlank="1" showErrorMessage="1" errorTitle="Ошибка" error="Допускается ввод только неотрицательных чисел!" sqref="LCL786446:LCL786447 LMH786446:LMH786447 LWD786446:LWD786447 MFZ786446:MFZ786447 MPV786446:MPV786447 MZR786446:MZR786447 NJN786446:NJN786447 NTJ786446:NTJ786447 ODF786446:ODF786447 ONB786446:ONB786447 OWX786446:OWX786447 PGT786446:PGT786447 PQP786446:PQP786447 QAL786446:QAL786447 QKH786446:QKH786447 QUD786446:QUD786447 RDZ786446:RDZ786447 RNV786446:RNV786447 RXR786446:RXR786447 SHN786446:SHN786447 SRJ786446:SRJ786447 TBF786446:TBF786447 TLB786446:TLB786447 TUX786446:TUX786447 UET786446:UET786447 UOP786446:UOP786447 UYL786446:UYL786447 VIH786446:VIH786447 VSD786446:VSD786447 WBZ786446:WBZ786447 WLV786446:WLV786447 WVR786446:WVR786447 J851982:J851983 JF851982:JF851983 TB851982:TB851983 ACX851982:ACX851983 AMT851982:AMT851983 AWP851982:AWP851983 BGL851982:BGL851983 BQH851982:BQH851983 CAD851982:CAD851983 CJZ851982:CJZ851983 CTV851982:CTV851983 DDR851982:DDR851983 DNN851982:DNN851983 DXJ851982:DXJ851983 EHF851982:EHF851983 ERB851982:ERB851983 FAX851982:FAX851983 FKT851982:FKT851983 FUP851982:FUP851983 GEL851982:GEL851983 GOH851982:GOH851983 GYD851982:GYD851983 HHZ851982:HHZ851983 HRV851982:HRV851983 IBR851982:IBR851983 ILN851982:ILN851983 IVJ851982:IVJ851983 JFF851982:JFF851983 JPB851982:JPB851983 JYX851982:JYX851983 KIT851982:KIT851983 KSP851982:KSP851983 LCL851982:LCL851983 LMH851982:LMH851983 LWD851982:LWD851983 MFZ851982:MFZ851983 MPV851982:MPV851983 MZR851982:MZR851983 NJN851982:NJN851983 NTJ851982:NTJ851983 ODF851982:ODF851983 ONB851982:ONB851983 OWX851982:OWX851983 PGT851982:PGT851983 PQP851982:PQP851983 QAL851982:QAL851983 QKH851982:QKH851983 QUD851982:QUD851983 RDZ851982:RDZ851983 RNV851982:RNV851983 RXR851982:RXR851983 SHN851982:SHN851983 SRJ851982:SRJ851983 TBF851982:TBF851983 TLB851982:TLB851983 TUX851982:TUX851983 UET851982:UET851983 UOP851982:UOP851983 UYL851982:UYL851983 VIH851982:VIH851983 VSD851982:VSD851983 WBZ851982:WBZ851983 WLV851982:WLV851983 WVR851982:WVR851983 J917518:J917519 JF917518:JF917519 TB917518:TB917519 ACX917518:ACX917519">
      <formula1>0</formula1>
      <formula2>9.99999999999999E+23</formula2>
    </dataValidation>
    <dataValidation type="decimal" allowBlank="1" showErrorMessage="1" errorTitle="Ошибка" error="Допускается ввод только неотрицательных чисел!" sqref="AMT917518:AMT917519 AWP917518:AWP917519 BGL917518:BGL917519 BQH917518:BQH917519 CAD917518:CAD917519 CJZ917518:CJZ917519 CTV917518:CTV917519 DDR917518:DDR917519 DNN917518:DNN917519 DXJ917518:DXJ917519 EHF917518:EHF917519 ERB917518:ERB917519 FAX917518:FAX917519 FKT917518:FKT917519 FUP917518:FUP917519 GEL917518:GEL917519 GOH917518:GOH917519 GYD917518:GYD917519 HHZ917518:HHZ917519 HRV917518:HRV917519 IBR917518:IBR917519 ILN917518:ILN917519 IVJ917518:IVJ917519 JFF917518:JFF917519 JPB917518:JPB917519 JYX917518:JYX917519 KIT917518:KIT917519 KSP917518:KSP917519 LCL917518:LCL917519 LMH917518:LMH917519 LWD917518:LWD917519 MFZ917518:MFZ917519 MPV917518:MPV917519 MZR917518:MZR917519 NJN917518:NJN917519 NTJ917518:NTJ917519 ODF917518:ODF917519 ONB917518:ONB917519 OWX917518:OWX917519 PGT917518:PGT917519 PQP917518:PQP917519 QAL917518:QAL917519 QKH917518:QKH917519 QUD917518:QUD917519 RDZ917518:RDZ917519 RNV917518:RNV917519 RXR917518:RXR917519 SHN917518:SHN917519 SRJ917518:SRJ917519 TBF917518:TBF917519 TLB917518:TLB917519 TUX917518:TUX917519 UET917518:UET917519 UOP917518:UOP917519 UYL917518:UYL917519 VIH917518:VIH917519 VSD917518:VSD917519 WBZ917518:WBZ917519 WLV917518:WLV917519 WVR917518:WVR917519 J983054:J983055 JF983054:JF983055 TB983054:TB983055 ACX983054:ACX983055 AMT983054:AMT983055 AWP983054:AWP983055 BGL983054:BGL983055 BQH983054:BQH983055 CAD983054:CAD983055 CJZ983054:CJZ983055 CTV983054:CTV983055 DDR983054:DDR983055 DNN983054:DNN983055 DXJ983054:DXJ983055 EHF983054:EHF983055 ERB983054:ERB983055 FAX983054:FAX983055 FKT983054:FKT983055 FUP983054:FUP983055 GEL983054:GEL983055 GOH983054:GOH983055 GYD983054:GYD983055 HHZ983054:HHZ983055 HRV983054:HRV983055 IBR983054:IBR983055 ILN983054:ILN983055 IVJ983054:IVJ983055 JFF983054:JFF983055 JPB983054:JPB983055 JYX983054:JYX983055 KIT983054:KIT983055 KSP983054:KSP983055 LCL983054:LCL983055 LMH983054:LMH983055 LWD983054:LWD983055 MFZ983054:MFZ983055 MPV983054:MPV983055 MZR983054:MZR983055 NJN983054:NJN983055 NTJ983054:NTJ983055">
      <formula1>0</formula1>
      <formula2>9.99999999999999E+23</formula2>
    </dataValidation>
    <dataValidation type="decimal" allowBlank="1" showErrorMessage="1" errorTitle="Ошибка" error="Допускается ввод только неотрицательных чисел!" sqref="ODF983054:ODF983055 ONB983054:ONB983055 OWX983054:OWX983055 PGT983054:PGT983055 PQP983054:PQP983055 QAL983054:QAL983055 QKH983054:QKH983055 QUD983054:QUD983055 RDZ983054:RDZ983055 RNV983054:RNV983055 RXR983054:RXR983055 SHN983054:SHN983055 SRJ983054:SRJ983055 TBF983054:TBF983055 TLB983054:TLB983055 TUX983054:TUX983055 UET983054:UET983055 UOP983054:UOP983055 UYL983054:UYL983055 VIH983054:VIH983055 VSD983054:VSD983055 WBZ983054:WBZ983055 WLV983054:WLV983055 WVR983054:WVR983055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51 JH65551 TD65551 ACZ65551 AMV65551 AWR65551 BGN65551 BQJ65551 CAF65551 CKB65551 CTX65551 DDT65551">
      <formula1>0</formula1>
      <formula2>9.99999999999999E+23</formula2>
    </dataValidation>
    <dataValidation type="decimal" allowBlank="1" showErrorMessage="1" errorTitle="Ошибка" error="Допускается ввод только неотрицательных чисел!" sqref="DNP65551 DXL65551 EHH65551 ERD65551 FAZ65551 FKV65551 FUR65551 GEN65551 GOJ65551 GYF65551 HIB65551 HRX65551 IBT65551 ILP65551 IVL65551 JFH65551 JPD65551 JYZ65551 KIV65551 KSR65551 LCN65551 LMJ65551 LWF65551 MGB65551 MPX65551 MZT65551 NJP65551 NTL65551 ODH65551 OND65551 OWZ65551 PGV65551 PQR65551 QAN65551 QKJ65551 QUF65551 REB65551 RNX65551 RXT65551 SHP65551 SRL65551 TBH65551 TLD65551 TUZ65551 UEV65551 UOR65551 UYN65551 VIJ65551 VSF65551 WCB65551 WLX65551 WVT65551 L131087 JH131087 TD131087 ACZ131087 AMV131087 AWR131087 BGN131087 BQJ131087 CAF131087 CKB131087 CTX131087 DDT131087 DNP131087 DXL131087 EHH131087 ERD131087 FAZ131087 FKV131087 FUR131087 GEN131087 GOJ131087 GYF131087 HIB131087 HRX131087 IBT131087 ILP131087 IVL131087 JFH131087 JPD131087 JYZ131087 KIV131087 KSR131087 LCN131087 LMJ131087 LWF131087 MGB131087 MPX131087 MZT131087 NJP131087 NTL131087 ODH131087 OND131087 OWZ131087 PGV131087 PQR131087 QAN131087 QKJ131087 QUF131087">
      <formula1>0</formula1>
      <formula2>9.99999999999999E+23</formula2>
    </dataValidation>
    <dataValidation type="decimal" allowBlank="1" showErrorMessage="1" errorTitle="Ошибка" error="Допускается ввод только неотрицательных чисел!" sqref="REB131087 RNX131087 RXT131087 SHP131087 SRL131087 TBH131087 TLD131087 TUZ131087 UEV131087 UOR131087 UYN131087 VIJ131087 VSF131087 WCB131087 WLX131087 WVT131087 L196623 JH196623 TD196623 ACZ196623 AMV196623 AWR196623 BGN196623 BQJ196623 CAF196623 CKB196623 CTX196623 DDT196623 DNP196623 DXL196623 EHH196623 ERD196623 FAZ196623 FKV196623 FUR196623 GEN196623 GOJ196623 GYF196623 HIB196623 HRX196623 IBT196623 ILP196623 IVL196623 JFH196623 JPD196623 JYZ196623 KIV196623 KSR196623 LCN196623 LMJ196623 LWF196623 MGB196623 MPX196623 MZT196623 NJP196623 NTL196623 ODH196623 OND196623 OWZ196623 PGV196623 PQR196623 QAN196623 QKJ196623 QUF196623 REB196623 RNX196623 RXT196623 SHP196623 SRL196623 TBH196623 TLD196623 TUZ196623 UEV196623 UOR196623 UYN196623 VIJ196623 VSF196623 WCB196623 WLX196623 WVT196623 L262159 JH262159 TD262159 ACZ262159 AMV262159 AWR262159 BGN262159 BQJ262159 CAF262159 CKB262159 CTX262159 DDT262159 DNP262159 DXL262159 EHH262159 ERD262159 FAZ262159 FKV262159 FUR262159 GEN262159">
      <formula1>0</formula1>
      <formula2>9.99999999999999E+23</formula2>
    </dataValidation>
    <dataValidation type="decimal" allowBlank="1" showErrorMessage="1" errorTitle="Ошибка" error="Допускается ввод только неотрицательных чисел!" sqref="GOJ262159 GYF262159 HIB262159 HRX262159 IBT262159 ILP262159 IVL262159 JFH262159 JPD262159 JYZ262159 KIV262159 KSR262159 LCN262159 LMJ262159 LWF262159 MGB262159 MPX262159 MZT262159 NJP262159 NTL262159 ODH262159 OND262159 OWZ262159 PGV262159 PQR262159 QAN262159 QKJ262159 QUF262159 REB262159 RNX262159 RXT262159 SHP262159 SRL262159 TBH262159 TLD262159 TUZ262159 UEV262159 UOR262159 UYN262159 VIJ262159 VSF262159 WCB262159 WLX262159 WVT262159 L327695 JH327695 TD327695 ACZ327695 AMV327695 AWR327695 BGN327695 BQJ327695 CAF327695 CKB327695 CTX327695 DDT327695 DNP327695 DXL327695 EHH327695 ERD327695 FAZ327695 FKV327695 FUR327695 GEN327695 GOJ327695 GYF327695 HIB327695 HRX327695 IBT327695 ILP327695 IVL327695 JFH327695 JPD327695 JYZ327695 KIV327695 KSR327695 LCN327695 LMJ327695 LWF327695 MGB327695 MPX327695 MZT327695 NJP327695 NTL327695 ODH327695 OND327695 OWZ327695 PGV327695 PQR327695 QAN327695 QKJ327695 QUF327695 REB327695 RNX327695 RXT327695 SHP327695 SRL327695 TBH327695 TLD327695 TUZ327695">
      <formula1>0</formula1>
      <formula2>9.99999999999999E+23</formula2>
    </dataValidation>
    <dataValidation type="decimal" allowBlank="1" showErrorMessage="1" errorTitle="Ошибка" error="Допускается ввод только неотрицательных чисел!" sqref="UEV327695 UOR327695 UYN327695 VIJ327695 VSF327695 WCB327695 WLX327695 WVT327695 L393231 JH393231 TD393231 ACZ393231 AMV393231 AWR393231 BGN393231 BQJ393231 CAF393231 CKB393231 CTX393231 DDT393231 DNP393231 DXL393231 EHH393231 ERD393231 FAZ393231 FKV393231 FUR393231 GEN393231 GOJ393231 GYF393231 HIB393231 HRX393231 IBT393231 ILP393231 IVL393231 JFH393231 JPD393231 JYZ393231 KIV393231 KSR393231 LCN393231 LMJ393231 LWF393231 MGB393231 MPX393231 MZT393231 NJP393231 NTL393231 ODH393231 OND393231 OWZ393231 PGV393231 PQR393231 QAN393231 QKJ393231 QUF393231 REB393231 RNX393231 RXT393231 SHP393231 SRL393231 TBH393231 TLD393231 TUZ393231 UEV393231 UOR393231 UYN393231 VIJ393231 VSF393231 WCB393231 WLX393231 WVT393231 L458767 JH458767 TD458767 ACZ458767 AMV458767 AWR458767 BGN458767 BQJ458767 CAF458767 CKB458767 CTX458767 DDT458767 DNP458767 DXL458767 EHH458767 ERD458767 FAZ458767 FKV458767 FUR458767 GEN458767 GOJ458767 GYF458767 HIB458767 HRX458767 IBT458767 ILP458767 IVL458767 JFH458767">
      <formula1>0</formula1>
      <formula2>9.99999999999999E+23</formula2>
    </dataValidation>
    <dataValidation type="decimal" allowBlank="1" showErrorMessage="1" errorTitle="Ошибка" error="Допускается ввод только неотрицательных чисел!" sqref="JPD458767 JYZ458767 KIV458767 KSR458767 LCN458767 LMJ458767 LWF458767 MGB458767 MPX458767 MZT458767 NJP458767 NTL458767 ODH458767 OND458767 OWZ458767 PGV458767 PQR458767 QAN458767 QKJ458767 QUF458767 REB458767 RNX458767 RXT458767 SHP458767 SRL458767 TBH458767 TLD458767 TUZ458767 UEV458767 UOR458767 UYN458767 VIJ458767 VSF458767 WCB458767 WLX458767 WVT458767 L524303 JH524303 TD524303 ACZ524303 AMV524303 AWR524303 BGN524303 BQJ524303 CAF524303 CKB524303 CTX524303 DDT524303 DNP524303 DXL524303 EHH524303 ERD524303 FAZ524303 FKV524303 FUR524303 GEN524303 GOJ524303 GYF524303 HIB524303 HRX524303 IBT524303 ILP524303 IVL524303 JFH524303 JPD524303 JYZ524303 KIV524303 KSR524303 LCN524303 LMJ524303 LWF524303 MGB524303 MPX524303 MZT524303 NJP524303 NTL524303 ODH524303 OND524303 OWZ524303 PGV524303 PQR524303 QAN524303 QKJ524303 QUF524303 REB524303 RNX524303 RXT524303 SHP524303 SRL524303 TBH524303 TLD524303 TUZ524303 UEV524303 UOR524303 UYN524303 VIJ524303 VSF524303 WCB524303 WLX524303 WVT524303">
      <formula1>0</formula1>
      <formula2>9.99999999999999E+23</formula2>
    </dataValidation>
    <dataValidation type="decimal" allowBlank="1" showErrorMessage="1" errorTitle="Ошибка" error="Допускается ввод только неотрицательных чисел!" sqref="L589839 JH589839 TD589839 ACZ589839 AMV589839 AWR589839 BGN589839 BQJ589839 CAF589839 CKB589839 CTX589839 DDT589839 DNP589839 DXL589839 EHH589839 ERD589839 FAZ589839 FKV589839 FUR589839 GEN589839 GOJ589839 GYF589839 HIB589839 HRX589839 IBT589839 ILP589839 IVL589839 JFH589839 JPD589839 JYZ589839 KIV589839 KSR589839 LCN589839 LMJ589839 LWF589839 MGB589839 MPX589839 MZT589839 NJP589839 NTL589839 ODH589839 OND589839 OWZ589839 PGV589839 PQR589839 QAN589839 QKJ589839 QUF589839 REB589839 RNX589839 RXT589839 SHP589839 SRL589839 TBH589839 TLD589839 TUZ589839 UEV589839 UOR589839 UYN589839 VIJ589839 VSF589839 WCB589839 WLX589839 WVT589839 L655375 JH655375 TD655375 ACZ655375 AMV655375 AWR655375 BGN655375 BQJ655375 CAF655375 CKB655375 CTX655375 DDT655375 DNP655375 DXL655375 EHH655375 ERD655375 FAZ655375 FKV655375 FUR655375 GEN655375 GOJ655375 GYF655375 HIB655375 HRX655375 IBT655375 ILP655375 IVL655375 JFH655375 JPD655375 JYZ655375 KIV655375 KSR655375 LCN655375 LMJ655375 LWF655375 MGB655375">
      <formula1>0</formula1>
      <formula2>9.99999999999999E+23</formula2>
    </dataValidation>
    <dataValidation type="decimal" allowBlank="1" showErrorMessage="1" errorTitle="Ошибка" error="Допускается ввод только неотрицательных чисел!" sqref="MPX655375 MZT655375 NJP655375 NTL655375 ODH655375 OND655375 OWZ655375 PGV655375 PQR655375 QAN655375 QKJ655375 QUF655375 REB655375 RNX655375 RXT655375 SHP655375 SRL655375 TBH655375 TLD655375 TUZ655375 UEV655375 UOR655375 UYN655375 VIJ655375 VSF655375 WCB655375 WLX655375 WVT655375 L720911 JH720911 TD720911 ACZ720911 AMV720911 AWR720911 BGN720911 BQJ720911 CAF720911 CKB720911 CTX720911 DDT720911 DNP720911 DXL720911 EHH720911 ERD720911 FAZ720911 FKV720911 FUR720911 GEN720911 GOJ720911 GYF720911 HIB720911 HRX720911 IBT720911 ILP720911 IVL720911 JFH720911 JPD720911 JYZ720911 KIV720911 KSR720911 LCN720911 LMJ720911 LWF720911 MGB720911 MPX720911 MZT720911 NJP720911 NTL720911 ODH720911 OND720911 OWZ720911 PGV720911 PQR720911 QAN720911 QKJ720911 QUF720911 REB720911 RNX720911 RXT720911 SHP720911 SRL720911 TBH720911 TLD720911 TUZ720911 UEV720911 UOR720911 UYN720911 VIJ720911 VSF720911 WCB720911 WLX720911 WVT720911 L786447 JH786447 TD786447 ACZ786447 AMV786447 AWR786447 BGN786447 BQJ786447">
      <formula1>0</formula1>
      <formula2>9.99999999999999E+23</formula2>
    </dataValidation>
    <dataValidation type="decimal" allowBlank="1" showErrorMessage="1" errorTitle="Ошибка" error="Допускается ввод только неотрицательных чисел!" sqref="CAF786447 CKB786447 CTX786447 DDT786447 DNP786447 DXL786447 EHH786447 ERD786447 FAZ786447 FKV786447 FUR786447 GEN786447 GOJ786447 GYF786447 HIB786447 HRX786447 IBT786447 ILP786447 IVL786447 JFH786447 JPD786447 JYZ786447 KIV786447 KSR786447 LCN786447 LMJ786447 LWF786447 MGB786447 MPX786447 MZT786447 NJP786447 NTL786447 ODH786447 OND786447 OWZ786447 PGV786447 PQR786447 QAN786447 QKJ786447 QUF786447 REB786447 RNX786447 RXT786447 SHP786447 SRL786447 TBH786447 TLD786447 TUZ786447 UEV786447 UOR786447 UYN786447 VIJ786447 VSF786447 WCB786447 WLX786447 WVT786447 L851983 JH851983 TD851983 ACZ851983 AMV851983 AWR851983 BGN851983 BQJ851983 CAF851983 CKB851983 CTX851983 DDT851983 DNP851983 DXL851983 EHH851983 ERD851983 FAZ851983 FKV851983 FUR851983 GEN851983 GOJ851983 GYF851983 HIB851983 HRX851983 IBT851983 ILP851983 IVL851983 JFH851983 JPD851983 JYZ851983 KIV851983 KSR851983 LCN851983 LMJ851983 LWF851983 MGB851983 MPX851983 MZT851983 NJP851983 NTL851983 ODH851983 OND851983 OWZ851983 PGV851983">
      <formula1>0</formula1>
      <formula2>9.99999999999999E+23</formula2>
    </dataValidation>
    <dataValidation type="decimal" allowBlank="1" showErrorMessage="1" errorTitle="Ошибка" error="Допускается ввод только неотрицательных чисел!" sqref="PQR851983 QAN851983 QKJ851983 QUF851983 REB851983 RNX851983 RXT851983 SHP851983 SRL851983 TBH851983 TLD851983 TUZ851983 UEV851983 UOR851983 UYN851983 VIJ851983 VSF851983 WCB851983 WLX851983 WVT851983 L917519 JH917519 TD917519 ACZ917519 AMV917519 AWR917519 BGN917519 BQJ917519 CAF917519 CKB917519 CTX917519 DDT917519 DNP917519 DXL917519 EHH917519 ERD917519 FAZ917519 FKV917519 FUR917519 GEN917519 GOJ917519 GYF917519 HIB917519 HRX917519 IBT917519 ILP917519 IVL917519 JFH917519 JPD917519 JYZ917519 KIV917519 KSR917519 LCN917519 LMJ917519 LWF917519 MGB917519 MPX917519 MZT917519 NJP917519 NTL917519 ODH917519 OND917519 OWZ917519 PGV917519 PQR917519 QAN917519 QKJ917519 QUF917519 REB917519 RNX917519 RXT917519 SHP917519 SRL917519 TBH917519 TLD917519 TUZ917519 UEV917519 UOR917519 UYN917519 VIJ917519 VSF917519 WCB917519 WLX917519 WVT917519 L983055 JH983055 TD983055 ACZ983055 AMV983055 AWR983055 BGN983055 BQJ983055 CAF983055 CKB983055 CTX983055 DDT983055 DNP983055 DXL983055 EHH983055 ERD983055">
      <formula1>0</formula1>
      <formula2>9.99999999999999E+23</formula2>
    </dataValidation>
    <dataValidation type="decimal" allowBlank="1" showErrorMessage="1" errorTitle="Ошибка" error="Допускается ввод только неотрицательных чисел!" sqref="FAZ983055 FKV983055 FUR983055 GEN983055 GOJ983055 GYF983055 HIB983055 HRX983055 IBT983055 ILP983055 IVL983055 JFH983055 JPD983055 JYZ983055 KIV983055 KSR983055 LCN983055 LMJ983055 LWF983055 MGB983055 MPX983055 MZT983055 NJP983055 NTL983055 ODH983055 OND983055 OWZ983055 PGV983055 PQR983055 QAN983055 QKJ983055 QUF983055 REB983055 RNX983055 RXT983055 SHP983055 SRL983055 TBH983055 TLD983055 TUZ983055 UEV983055 UOR983055 UYN983055 VIJ983055 VSF983055 WCB983055 WLX983055 WVT983055 L20 JH20 TD20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formula1>0</formula1>
      <formula2>9.99999999999999E+23</formula2>
    </dataValidation>
    <dataValidation type="decimal" allowBlank="1" showErrorMessage="1" errorTitle="Ошибка" error="Допускается ввод только неотрицательных чисел!" sqref="SRL20 TBH20 TLD20 TUZ20 UEV20 UOR20 UYN20 VIJ20 VSF20 WCB20 WLX20 WVT20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formula1>0</formula1>
      <formula2>9.99999999999999E+23</formula2>
    </dataValidation>
    <dataValidation type="decimal" allowBlank="1" showErrorMessage="1" errorTitle="Ошибка" error="Допускается ввод только неотрицательных чисел!" sqref="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formula1>0</formula1>
      <formula2>9.99999999999999E+23</formula2>
    </dataValidation>
    <dataValidation type="decimal" allowBlank="1" showErrorMessage="1" errorTitle="Ошибка" error="Допускается ввод только неотрицательных чисел!" sqref="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formula1>0</formula1>
      <formula2>9.99999999999999E+23</formula2>
    </dataValidation>
    <dataValidation type="decimal" allowBlank="1" showErrorMessage="1" errorTitle="Ошибка" error="Допускается ввод только неотрицательных чисел!" sqref="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formula1>0</formula1>
      <formula2>9.99999999999999E+23</formula2>
    </dataValidation>
    <dataValidation type="decimal" allowBlank="1" showErrorMessage="1" errorTitle="Ошибка" error="Допускается ввод только неотрицательных чисел!" sqref="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formula1>0</formula1>
      <formula2>9.99999999999999E+23</formula2>
    </dataValidation>
    <dataValidation type="decimal" allowBlank="1" showErrorMessage="1" errorTitle="Ошибка" error="Допускается ввод только неотрицательных чисел!" sqref="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formula1>0</formula1>
      <formula2>9.99999999999999E+23</formula2>
    </dataValidation>
    <dataValidation type="decimal" allowBlank="1" showErrorMessage="1" errorTitle="Ошибка" error="Допускается ввод только неотрицательных чисел!" sqref="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formula1>0</formula1>
      <formula2>9.99999999999999E+23</formula2>
    </dataValidation>
    <dataValidation type="decimal" allowBlank="1" showErrorMessage="1" errorTitle="Ошибка" error="Допускается ввод только неотрицательных чисел!" sqref="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formula1>0</formula1>
      <formula2>9.99999999999999E+23</formula2>
    </dataValidation>
    <dataValidation type="decimal" allowBlank="1" showErrorMessage="1" errorTitle="Ошибка" error="Допускается ввод только неотрицательных чисел!" sqref="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formula1>0</formula1>
      <formula2>9.99999999999999E+23</formula2>
    </dataValidation>
    <dataValidation type="decimal" allowBlank="1" showErrorMessage="1" errorTitle="Ошибка" error="Допускается ввод только неотрицательных чисел!" sqref="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J19:J20 JF19:JF20 TB19:TB20 ACX19:ACX20 AMT19:AMT20 AWP19:AWP20 BGL19:BGL20 BQH19:BQH20 CAD19:CAD20 CJZ19:CJZ20 CTV19:CTV20 DDR19:DDR20 DNN19:DNN20 DXJ19:DXJ20 EHF19:EHF20 ERB19:ERB20 FAX19:FAX20 FKT19:FKT20 FUP19:FUP20 GEL19:GEL20 GOH19:GOH20 GYD19:GYD20 HHZ19:HHZ20 HRV19:HRV20 IBR19:IBR20 ILN19:ILN20 IVJ19:IVJ20 JFF19:JFF20">
      <formula1>0</formula1>
      <formula2>9.99999999999999E+23</formula2>
    </dataValidation>
    <dataValidation type="decimal" allowBlank="1" showErrorMessage="1" errorTitle="Ошибка" error="Допускается ввод только неотрицательных чисел!" sqref="JPB19:JPB20 JYX19:JYX20 KIT19:KIT20 KSP19:KSP20 LCL19:LCL20 LMH19:LMH20 LWD19:LWD20 MFZ19:MFZ20 MPV19:MPV20 MZR19:MZR20 NJN19:NJN20 NTJ19:NTJ20 ODF19:ODF20 ONB19:ONB20 OWX19:OWX20 PGT19:PGT20 PQP19:PQP20 QAL19:QAL20 QKH19:QKH20 QUD19:QUD20 RDZ19:RDZ20 RNV19:RNV20 RXR19:RXR20 SHN19:SHN20 SRJ19:SRJ20 TBF19:TBF20 TLB19:TLB20 TUX19:TUX20 UET19:UET20 UOP19:UOP20 UYL19:UYL20 VIH19:VIH20 VSD19:VSD20 WBZ19:WBZ20 WLV19:WLV20 WVR19:WVR20 J65557:J65558 JF65557:JF65558 TB65557:TB65558 ACX65557:ACX65558 AMT65557:AMT65558 AWP65557:AWP65558 BGL65557:BGL65558 BQH65557:BQH65558 CAD65557:CAD65558 CJZ65557:CJZ65558 CTV65557:CTV65558 DDR65557:DDR65558 DNN65557:DNN65558 DXJ65557:DXJ65558 EHF65557:EHF65558 ERB65557:ERB65558 FAX65557:FAX65558 FKT65557:FKT65558 FUP65557:FUP65558 GEL65557:GEL65558 GOH65557:GOH65558 GYD65557:GYD65558 HHZ65557:HHZ65558 HRV65557:HRV65558 IBR65557:IBR65558 ILN65557:ILN65558 IVJ65557:IVJ65558 JFF65557:JFF65558 JPB65557:JPB65558 JYX65557:JYX65558 KIT65557:KIT65558 KSP65557:KSP65558 LCL65557:LCL65558 LMH65557:LMH65558 LWD65557:LWD65558 MFZ65557:MFZ65558 MPV65557:MPV65558 MZR65557:MZR65558 NJN65557:NJN65558 NTJ65557:NTJ65558 ODF65557:ODF65558 ONB65557:ONB65558 OWX65557:OWX65558 PGT65557:PGT65558 PQP65557:PQP65558 QAL65557:QAL65558 QKH65557:QKH65558 QUD65557:QUD65558 RDZ65557:RDZ65558 RNV65557:RNV65558 RXR65557:RXR65558 SHN65557:SHN65558 SRJ65557:SRJ65558 TBF65557:TBF65558 TLB65557:TLB65558 TUX65557:TUX65558 UET65557:UET65558 UOP65557:UOP65558 UYL65557:UYL65558 VIH65557:VIH65558 VSD65557:VSD65558 WBZ65557:WBZ65558 WLV65557:WLV65558 WVR65557:WVR65558">
      <formula1>0</formula1>
      <formula2>9.99999999999999E+23</formula2>
    </dataValidation>
    <dataValidation type="decimal" allowBlank="1" showErrorMessage="1" errorTitle="Ошибка" error="Допускается ввод только неотрицательных чисел!" sqref="J131093:J131094 JF131093:JF131094 TB131093:TB131094 ACX131093:ACX131094 AMT131093:AMT131094 AWP131093:AWP131094 BGL131093:BGL131094 BQH131093:BQH131094 CAD131093:CAD131094 CJZ131093:CJZ131094 CTV131093:CTV131094 DDR131093:DDR131094 DNN131093:DNN131094 DXJ131093:DXJ131094 EHF131093:EHF131094 ERB131093:ERB131094 FAX131093:FAX131094 FKT131093:FKT131094 FUP131093:FUP131094 GEL131093:GEL131094 GOH131093:GOH131094 GYD131093:GYD131094 HHZ131093:HHZ131094 HRV131093:HRV131094 IBR131093:IBR131094 ILN131093:ILN131094 IVJ131093:IVJ131094 JFF131093:JFF131094 JPB131093:JPB131094 JYX131093:JYX131094 KIT131093:KIT131094 KSP131093:KSP131094 LCL131093:LCL131094 LMH131093:LMH131094 LWD131093:LWD131094 MFZ131093:MFZ131094 MPV131093:MPV131094 MZR131093:MZR131094 NJN131093:NJN131094 NTJ131093:NTJ131094 ODF131093:ODF131094 ONB131093:ONB131094 OWX131093:OWX131094 PGT131093:PGT131094 PQP131093:PQP131094 QAL131093:QAL131094 QKH131093:QKH131094 QUD131093:QUD131094 RDZ131093:RDZ131094 RNV131093:RNV131094 RXR131093:RXR131094 SHN131093:SHN131094 SRJ131093:SRJ131094 TBF131093:TBF131094 TLB131093:TLB131094 TUX131093:TUX131094 UET131093:UET131094 UOP131093:UOP131094 UYL131093:UYL131094 VIH131093:VIH131094 VSD131093:VSD131094 WBZ131093:WBZ131094 WLV131093:WLV131094 WVR131093:WVR131094 J196629:J196630 JF196629:JF196630 TB196629:TB196630 ACX196629:ACX196630 AMT196629:AMT196630 AWP196629:AWP196630 BGL196629:BGL196630 BQH196629:BQH196630 CAD196629:CAD196630 CJZ196629:CJZ196630 CTV196629:CTV196630 DDR196629:DDR196630 DNN196629:DNN196630 DXJ196629:DXJ196630 EHF196629:EHF196630 ERB196629:ERB196630 FAX196629:FAX196630 FKT196629:FKT196630 FUP196629:FUP196630 GEL196629:GEL196630 GOH196629:GOH196630 GYD196629:GYD196630 HHZ196629:HHZ196630 HRV196629:HRV196630 IBR196629:IBR196630 ILN196629:ILN196630 IVJ196629:IVJ196630 JFF196629:JFF196630 JPB196629:JPB196630 JYX196629:JYX196630 KIT196629:KIT196630 KSP196629:KSP196630 LCL196629:LCL196630 LMH196629:LMH196630 LWD196629:LWD196630 MFZ196629:MFZ196630">
      <formula1>0</formula1>
      <formula2>9.99999999999999E+23</formula2>
    </dataValidation>
    <dataValidation type="decimal" allowBlank="1" showErrorMessage="1" errorTitle="Ошибка" error="Допускается ввод только неотрицательных чисел!" sqref="MPV196629:MPV196630 MZR196629:MZR196630 NJN196629:NJN196630 NTJ196629:NTJ196630 ODF196629:ODF196630 ONB196629:ONB196630 OWX196629:OWX196630 PGT196629:PGT196630 PQP196629:PQP196630 QAL196629:QAL196630 QKH196629:QKH196630 QUD196629:QUD196630 RDZ196629:RDZ196630 RNV196629:RNV196630 RXR196629:RXR196630 SHN196629:SHN196630 SRJ196629:SRJ196630 TBF196629:TBF196630 TLB196629:TLB196630 TUX196629:TUX196630 UET196629:UET196630 UOP196629:UOP196630 UYL196629:UYL196630 VIH196629:VIH196630 VSD196629:VSD196630 WBZ196629:WBZ196630 WLV196629:WLV196630 WVR196629:WVR196630 J262165:J262166 JF262165:JF262166 TB262165:TB262166 ACX262165:ACX262166 AMT262165:AMT262166 AWP262165:AWP262166 BGL262165:BGL262166 BQH262165:BQH262166 CAD262165:CAD262166 CJZ262165:CJZ262166 CTV262165:CTV262166 DDR262165:DDR262166 DNN262165:DNN262166 DXJ262165:DXJ262166 EHF262165:EHF262166 ERB262165:ERB262166 FAX262165:FAX262166 FKT262165:FKT262166 FUP262165:FUP262166 GEL262165:GEL262166 GOH262165:GOH262166 GYD262165:GYD262166 HHZ262165:HHZ262166 HRV262165:HRV262166 IBR262165:IBR262166 ILN262165:ILN262166 IVJ262165:IVJ262166 JFF262165:JFF262166 JPB262165:JPB262166 JYX262165:JYX262166 KIT262165:KIT262166 KSP262165:KSP262166 LCL262165:LCL262166 LMH262165:LMH262166 LWD262165:LWD262166 MFZ262165:MFZ262166 MPV262165:MPV262166 MZR262165:MZR262166 NJN262165:NJN262166 NTJ262165:NTJ262166 ODF262165:ODF262166 ONB262165:ONB262166 OWX262165:OWX262166 PGT262165:PGT262166 PQP262165:PQP262166 QAL262165:QAL262166 QKH262165:QKH262166 QUD262165:QUD262166 RDZ262165:RDZ262166 RNV262165:RNV262166 RXR262165:RXR262166 SHN262165:SHN262166 SRJ262165:SRJ262166 TBF262165:TBF262166 TLB262165:TLB262166 TUX262165:TUX262166 UET262165:UET262166 UOP262165:UOP262166 UYL262165:UYL262166 VIH262165:VIH262166 VSD262165:VSD262166 WBZ262165:WBZ262166 WLV262165:WLV262166 WVR262165:WVR262166 J327701:J327702 JF327701:JF327702 TB327701:TB327702 ACX327701:ACX327702 AMT327701:AMT327702 AWP327701:AWP327702 BGL327701:BGL327702 BQH327701:BQH327702">
      <formula1>0</formula1>
      <formula2>9.99999999999999E+23</formula2>
    </dataValidation>
    <dataValidation type="decimal" allowBlank="1" showErrorMessage="1" errorTitle="Ошибка" error="Допускается ввод только неотрицательных чисел!" sqref="CAD327701:CAD327702 CJZ327701:CJZ327702 CTV327701:CTV327702 DDR327701:DDR327702 DNN327701:DNN327702 DXJ327701:DXJ327702 EHF327701:EHF327702 ERB327701:ERB327702 FAX327701:FAX327702 FKT327701:FKT327702 FUP327701:FUP327702 GEL327701:GEL327702 GOH327701:GOH327702 GYD327701:GYD327702 HHZ327701:HHZ327702 HRV327701:HRV327702 IBR327701:IBR327702 ILN327701:ILN327702 IVJ327701:IVJ327702 JFF327701:JFF327702 JPB327701:JPB327702 JYX327701:JYX327702 KIT327701:KIT327702 KSP327701:KSP327702 LCL327701:LCL327702 LMH327701:LMH327702 LWD327701:LWD327702 MFZ327701:MFZ327702 MPV327701:MPV327702 MZR327701:MZR327702 NJN327701:NJN327702 NTJ327701:NTJ327702 ODF327701:ODF327702 ONB327701:ONB327702 OWX327701:OWX327702 PGT327701:PGT327702 PQP327701:PQP327702 QAL327701:QAL327702 QKH327701:QKH327702 QUD327701:QUD327702 RDZ327701:RDZ327702 RNV327701:RNV327702 RXR327701:RXR327702 SHN327701:SHN327702 SRJ327701:SRJ327702 TBF327701:TBF327702 TLB327701:TLB327702 TUX327701:TUX327702 UET327701:UET327702 UOP327701:UOP327702 UYL327701:UYL327702 VIH327701:VIH327702 VSD327701:VSD327702 WBZ327701:WBZ327702 WLV327701:WLV327702 WVR327701:WVR327702 J393237:J393238 JF393237:JF393238 TB393237:TB393238 ACX393237:ACX393238 AMT393237:AMT393238 AWP393237:AWP393238 BGL393237:BGL393238 BQH393237:BQH393238 CAD393237:CAD393238 CJZ393237:CJZ393238 CTV393237:CTV393238 DDR393237:DDR393238 DNN393237:DNN393238 DXJ393237:DXJ393238 EHF393237:EHF393238 ERB393237:ERB393238 FAX393237:FAX393238 FKT393237:FKT393238 FUP393237:FUP393238 GEL393237:GEL393238 GOH393237:GOH393238 GYD393237:GYD393238 HHZ393237:HHZ393238 HRV393237:HRV393238 IBR393237:IBR393238 ILN393237:ILN393238 IVJ393237:IVJ393238 JFF393237:JFF393238 JPB393237:JPB393238 JYX393237:JYX393238 KIT393237:KIT393238 KSP393237:KSP393238 LCL393237:LCL393238 LMH393237:LMH393238 LWD393237:LWD393238 MFZ393237:MFZ393238 MPV393237:MPV393238 MZR393237:MZR393238 NJN393237:NJN393238 NTJ393237:NTJ393238 ODF393237:ODF393238 ONB393237:ONB393238 OWX393237:OWX393238 PGT393237:PGT393238">
      <formula1>0</formula1>
      <formula2>9.99999999999999E+23</formula2>
    </dataValidation>
    <dataValidation type="decimal" allowBlank="1" showErrorMessage="1" errorTitle="Ошибка" error="Допускается ввод только неотрицательных чисел!" sqref="PQP393237:PQP393238 QAL393237:QAL393238 QKH393237:QKH393238 QUD393237:QUD393238 RDZ393237:RDZ393238 RNV393237:RNV393238 RXR393237:RXR393238 SHN393237:SHN393238 SRJ393237:SRJ393238 TBF393237:TBF393238 TLB393237:TLB393238 TUX393237:TUX393238 UET393237:UET393238 UOP393237:UOP393238 UYL393237:UYL393238 VIH393237:VIH393238 VSD393237:VSD393238 WBZ393237:WBZ393238 WLV393237:WLV393238 WVR393237:WVR393238 J458773:J458774 JF458773:JF458774 TB458773:TB458774 ACX458773:ACX458774 AMT458773:AMT458774 AWP458773:AWP458774 BGL458773:BGL458774 BQH458773:BQH458774 CAD458773:CAD458774 CJZ458773:CJZ458774 CTV458773:CTV458774 DDR458773:DDR458774 DNN458773:DNN458774 DXJ458773:DXJ458774 EHF458773:EHF458774 ERB458773:ERB458774 FAX458773:FAX458774 FKT458773:FKT458774 FUP458773:FUP458774 GEL458773:GEL458774 GOH458773:GOH458774 GYD458773:GYD458774 HHZ458773:HHZ458774 HRV458773:HRV458774 IBR458773:IBR458774 ILN458773:ILN458774 IVJ458773:IVJ458774 JFF458773:JFF458774 JPB458773:JPB458774 JYX458773:JYX458774 KIT458773:KIT458774 KSP458773:KSP458774 LCL458773:LCL458774 LMH458773:LMH458774 LWD458773:LWD458774 MFZ458773:MFZ458774 MPV458773:MPV458774 MZR458773:MZR458774 NJN458773:NJN458774 NTJ458773:NTJ458774 ODF458773:ODF458774 ONB458773:ONB458774 OWX458773:OWX458774 PGT458773:PGT458774 PQP458773:PQP458774 QAL458773:QAL458774 QKH458773:QKH458774 QUD458773:QUD458774 RDZ458773:RDZ458774 RNV458773:RNV458774 RXR458773:RXR458774 SHN458773:SHN458774 SRJ458773:SRJ458774 TBF458773:TBF458774 TLB458773:TLB458774 TUX458773:TUX458774 UET458773:UET458774 UOP458773:UOP458774 UYL458773:UYL458774 VIH458773:VIH458774 VSD458773:VSD458774 WBZ458773:WBZ458774 WLV458773:WLV458774 WVR458773:WVR458774 J524309:J524310 JF524309:JF524310 TB524309:TB524310 ACX524309:ACX524310 AMT524309:AMT524310 AWP524309:AWP524310 BGL524309:BGL524310 BQH524309:BQH524310 CAD524309:CAD524310 CJZ524309:CJZ524310 CTV524309:CTV524310 DDR524309:DDR524310 DNN524309:DNN524310 DXJ524309:DXJ524310 EHF524309:EHF524310 ERB524309:ERB524310">
      <formula1>0</formula1>
      <formula2>9.99999999999999E+23</formula2>
    </dataValidation>
    <dataValidation type="decimal" allowBlank="1" showErrorMessage="1" errorTitle="Ошибка" error="Допускается ввод только неотрицательных чисел!" sqref="FAX524309:FAX524310 FKT524309:FKT524310 FUP524309:FUP524310 GEL524309:GEL524310 GOH524309:GOH524310 GYD524309:GYD524310 HHZ524309:HHZ524310 HRV524309:HRV524310 IBR524309:IBR524310 ILN524309:ILN524310 IVJ524309:IVJ524310 JFF524309:JFF524310 JPB524309:JPB524310 JYX524309:JYX524310 KIT524309:KIT524310 KSP524309:KSP524310 LCL524309:LCL524310 LMH524309:LMH524310 LWD524309:LWD524310 MFZ524309:MFZ524310 MPV524309:MPV524310 MZR524309:MZR524310 NJN524309:NJN524310 NTJ524309:NTJ524310 ODF524309:ODF524310 ONB524309:ONB524310 OWX524309:OWX524310 PGT524309:PGT524310 PQP524309:PQP524310 QAL524309:QAL524310 QKH524309:QKH524310 QUD524309:QUD524310 RDZ524309:RDZ524310 RNV524309:RNV524310 RXR524309:RXR524310 SHN524309:SHN524310 SRJ524309:SRJ524310 TBF524309:TBF524310 TLB524309:TLB524310 TUX524309:TUX524310 UET524309:UET524310 UOP524309:UOP524310 UYL524309:UYL524310 VIH524309:VIH524310 VSD524309:VSD524310 WBZ524309:WBZ524310 WLV524309:WLV524310 WVR524309:WVR524310 J589845:J589846 JF589845:JF589846 TB589845:TB589846 ACX589845:ACX589846 AMT589845:AMT589846 AWP589845:AWP589846 BGL589845:BGL589846 BQH589845:BQH589846 CAD589845:CAD589846 CJZ589845:CJZ589846 CTV589845:CTV589846 DDR589845:DDR589846 DNN589845:DNN589846 DXJ589845:DXJ589846 EHF589845:EHF589846 ERB589845:ERB589846 FAX589845:FAX589846 FKT589845:FKT589846 FUP589845:FUP589846 GEL589845:GEL589846 GOH589845:GOH589846 GYD589845:GYD589846 HHZ589845:HHZ589846 HRV589845:HRV589846 IBR589845:IBR589846 ILN589845:ILN589846 IVJ589845:IVJ589846 JFF589845:JFF589846 JPB589845:JPB589846 JYX589845:JYX589846 KIT589845:KIT589846 KSP589845:KSP589846 LCL589845:LCL589846 LMH589845:LMH589846 LWD589845:LWD589846 MFZ589845:MFZ589846 MPV589845:MPV589846 MZR589845:MZR589846 NJN589845:NJN589846 NTJ589845:NTJ589846 ODF589845:ODF589846 ONB589845:ONB589846 OWX589845:OWX589846 PGT589845:PGT589846 PQP589845:PQP589846 QAL589845:QAL589846 QKH589845:QKH589846 QUD589845:QUD589846 RDZ589845:RDZ589846 RNV589845:RNV589846 RXR589845:RXR589846 SHN589845:SHN589846">
      <formula1>0</formula1>
      <formula2>9.99999999999999E+23</formula2>
    </dataValidation>
    <dataValidation type="decimal" allowBlank="1" showErrorMessage="1" errorTitle="Ошибка" error="Допускается ввод только неотрицательных чисел!" sqref="SRJ589845:SRJ589846 TBF589845:TBF589846 TLB589845:TLB589846 TUX589845:TUX589846 UET589845:UET589846 UOP589845:UOP589846 UYL589845:UYL589846 VIH589845:VIH589846 VSD589845:VSD589846 WBZ589845:WBZ589846 WLV589845:WLV589846 WVR589845:WVR589846 J655381:J655382 JF655381:JF655382 TB655381:TB655382 ACX655381:ACX655382 AMT655381:AMT655382 AWP655381:AWP655382 BGL655381:BGL655382 BQH655381:BQH655382 CAD655381:CAD655382 CJZ655381:CJZ655382 CTV655381:CTV655382 DDR655381:DDR655382 DNN655381:DNN655382 DXJ655381:DXJ655382 EHF655381:EHF655382 ERB655381:ERB655382 FAX655381:FAX655382 FKT655381:FKT655382 FUP655381:FUP655382 GEL655381:GEL655382 GOH655381:GOH655382 GYD655381:GYD655382 HHZ655381:HHZ655382 HRV655381:HRV655382 IBR655381:IBR655382 ILN655381:ILN655382 IVJ655381:IVJ655382 JFF655381:JFF655382 JPB655381:JPB655382 JYX655381:JYX655382 KIT655381:KIT655382 KSP655381:KSP655382 LCL655381:LCL655382 LMH655381:LMH655382 LWD655381:LWD655382 MFZ655381:MFZ655382 MPV655381:MPV655382 MZR655381:MZR655382 NJN655381:NJN655382 NTJ655381:NTJ655382 ODF655381:ODF655382 ONB655381:ONB655382 OWX655381:OWX655382 PGT655381:PGT655382 PQP655381:PQP655382 QAL655381:QAL655382 QKH655381:QKH655382 QUD655381:QUD655382 RDZ655381:RDZ655382 RNV655381:RNV655382 RXR655381:RXR655382 SHN655381:SHN655382 SRJ655381:SRJ655382 TBF655381:TBF655382 TLB655381:TLB655382 TUX655381:TUX655382 UET655381:UET655382 UOP655381:UOP655382 UYL655381:UYL655382 VIH655381:VIH655382 VSD655381:VSD655382 WBZ655381:WBZ655382 WLV655381:WLV655382 WVR655381:WVR655382 J720917:J720918 JF720917:JF720918 TB720917:TB720918 ACX720917:ACX720918 AMT720917:AMT720918 AWP720917:AWP720918 BGL720917:BGL720918 BQH720917:BQH720918 CAD720917:CAD720918 CJZ720917:CJZ720918 CTV720917:CTV720918 DDR720917:DDR720918 DNN720917:DNN720918 DXJ720917:DXJ720918 EHF720917:EHF720918 ERB720917:ERB720918 FAX720917:FAX720918 FKT720917:FKT720918 FUP720917:FUP720918 GEL720917:GEL720918 GOH720917:GOH720918 GYD720917:GYD720918 HHZ720917:HHZ720918 HRV720917:HRV720918">
      <formula1>0</formula1>
      <formula2>9.99999999999999E+23</formula2>
    </dataValidation>
    <dataValidation type="decimal" allowBlank="1" showErrorMessage="1" errorTitle="Ошибка" error="Допускается ввод только неотрицательных чисел!" sqref="IBR720917:IBR720918 ILN720917:ILN720918 IVJ720917:IVJ720918 JFF720917:JFF720918 JPB720917:JPB720918 JYX720917:JYX720918 KIT720917:KIT720918 KSP720917:KSP720918 LCL720917:LCL720918 LMH720917:LMH720918 LWD720917:LWD720918 MFZ720917:MFZ720918 MPV720917:MPV720918 MZR720917:MZR720918 NJN720917:NJN720918 NTJ720917:NTJ720918 ODF720917:ODF720918 ONB720917:ONB720918 OWX720917:OWX720918 PGT720917:PGT720918 PQP720917:PQP720918 QAL720917:QAL720918 QKH720917:QKH720918 QUD720917:QUD720918 RDZ720917:RDZ720918 RNV720917:RNV720918 RXR720917:RXR720918 SHN720917:SHN720918 SRJ720917:SRJ720918 TBF720917:TBF720918 TLB720917:TLB720918 TUX720917:TUX720918 UET720917:UET720918 UOP720917:UOP720918 UYL720917:UYL720918 VIH720917:VIH720918 VSD720917:VSD720918 WBZ720917:WBZ720918 WLV720917:WLV720918 WVR720917:WVR720918 J786453:J786454 JF786453:JF786454 TB786453:TB786454 ACX786453:ACX786454 AMT786453:AMT786454 AWP786453:AWP786454 BGL786453:BGL786454 BQH786453:BQH786454 CAD786453:CAD786454 CJZ786453:CJZ786454 CTV786453:CTV786454 DDR786453:DDR786454 DNN786453:DNN786454 DXJ786453:DXJ786454 EHF786453:EHF786454 ERB786453:ERB786454 FAX786453:FAX786454 FKT786453:FKT786454 FUP786453:FUP786454 GEL786453:GEL786454 GOH786453:GOH786454 GYD786453:GYD786454 HHZ786453:HHZ786454 HRV786453:HRV786454 IBR786453:IBR786454 ILN786453:ILN786454 IVJ786453:IVJ786454 JFF786453:JFF786454 JPB786453:JPB786454 JYX786453:JYX786454 KIT786453:KIT786454 KSP786453:KSP786454 LCL786453:LCL786454 LMH786453:LMH786454 LWD786453:LWD786454 MFZ786453:MFZ786454 MPV786453:MPV786454 MZR786453:MZR786454 NJN786453:NJN786454 NTJ786453:NTJ786454 ODF786453:ODF786454 ONB786453:ONB786454 OWX786453:OWX786454 PGT786453:PGT786454 PQP786453:PQP786454 QAL786453:QAL786454 QKH786453:QKH786454 QUD786453:QUD786454 RDZ786453:RDZ786454 RNV786453:RNV786454 RXR786453:RXR786454 SHN786453:SHN786454 SRJ786453:SRJ786454 TBF786453:TBF786454 TLB786453:TLB786454 TUX786453:TUX786454 UET786453:UET786454 UOP786453:UOP786454 UYL786453:UYL786454 VIH786453:VIH786454">
      <formula1>0</formula1>
      <formula2>9.99999999999999E+23</formula2>
    </dataValidation>
    <dataValidation type="decimal" allowBlank="1" showErrorMessage="1" errorTitle="Ошибка" error="Допускается ввод только неотрицательных чисел!" sqref="VSD786453:VSD786454 WBZ786453:WBZ786454 WLV786453:WLV786454 WVR786453:WVR786454 J851989:J851990 JF851989:JF851990 TB851989:TB851990 ACX851989:ACX851990 AMT851989:AMT851990 AWP851989:AWP851990 BGL851989:BGL851990 BQH851989:BQH851990 CAD851989:CAD851990 CJZ851989:CJZ851990 CTV851989:CTV851990 DDR851989:DDR851990 DNN851989:DNN851990 DXJ851989:DXJ851990 EHF851989:EHF851990 ERB851989:ERB851990 FAX851989:FAX851990 FKT851989:FKT851990 FUP851989:FUP851990 GEL851989:GEL851990 GOH851989:GOH851990 GYD851989:GYD851990 HHZ851989:HHZ851990 HRV851989:HRV851990 IBR851989:IBR851990 ILN851989:ILN851990 IVJ851989:IVJ851990 JFF851989:JFF851990 JPB851989:JPB851990 JYX851989:JYX851990 KIT851989:KIT851990 KSP851989:KSP851990 LCL851989:LCL851990 LMH851989:LMH851990 LWD851989:LWD851990 MFZ851989:MFZ851990 MPV851989:MPV851990 MZR851989:MZR851990 NJN851989:NJN851990 NTJ851989:NTJ851990 ODF851989:ODF851990 ONB851989:ONB851990 OWX851989:OWX851990 PGT851989:PGT851990 PQP851989:PQP851990 QAL851989:QAL851990 QKH851989:QKH851990 QUD851989:QUD851990 RDZ851989:RDZ851990 RNV851989:RNV851990 RXR851989:RXR851990 SHN851989:SHN851990 SRJ851989:SRJ851990 TBF851989:TBF851990 TLB851989:TLB851990 TUX851989:TUX851990 UET851989:UET851990 UOP851989:UOP851990 UYL851989:UYL851990 VIH851989:VIH851990 VSD851989:VSD851990 WBZ851989:WBZ851990 WLV851989:WLV851990 WVR851989:WVR851990 J917525:J917526 JF917525:JF917526 TB917525:TB917526 ACX917525:ACX917526 AMT917525:AMT917526 AWP917525:AWP917526 BGL917525:BGL917526 BQH917525:BQH917526 CAD917525:CAD917526 CJZ917525:CJZ917526 CTV917525:CTV917526 DDR917525:DDR917526 DNN917525:DNN917526 DXJ917525:DXJ917526 EHF917525:EHF917526 ERB917525:ERB917526 FAX917525:FAX917526 FKT917525:FKT917526 FUP917525:FUP917526 GEL917525:GEL917526 GOH917525:GOH917526 GYD917525:GYD917526 HHZ917525:HHZ917526 HRV917525:HRV917526 IBR917525:IBR917526 ILN917525:ILN917526 IVJ917525:IVJ917526 JFF917525:JFF917526 JPB917525:JPB917526 JYX917525:JYX917526 KIT917525:KIT917526 KSP917525:KSP917526">
      <formula1>0</formula1>
      <formula2>9.99999999999999E+23</formula2>
    </dataValidation>
    <dataValidation type="decimal" allowBlank="1" showErrorMessage="1" errorTitle="Ошибка" error="Допускается ввод только неотрицательных чисел!" sqref="LCL917525:LCL917526 LMH917525:LMH917526 LWD917525:LWD917526 MFZ917525:MFZ917526 MPV917525:MPV917526 MZR917525:MZR917526 NJN917525:NJN917526 NTJ917525:NTJ917526 ODF917525:ODF917526 ONB917525:ONB917526 OWX917525:OWX917526 PGT917525:PGT917526 PQP917525:PQP917526 QAL917525:QAL917526 QKH917525:QKH917526 QUD917525:QUD917526 RDZ917525:RDZ917526 RNV917525:RNV917526 RXR917525:RXR917526 SHN917525:SHN917526 SRJ917525:SRJ917526 TBF917525:TBF917526 TLB917525:TLB917526 TUX917525:TUX917526 UET917525:UET917526 UOP917525:UOP917526 UYL917525:UYL917526 VIH917525:VIH917526 VSD917525:VSD917526 WBZ917525:WBZ917526 WLV917525:WLV917526 WVR917525:WVR917526 J983061:J983062 JF983061:JF983062 TB983061:TB983062 ACX983061:ACX983062 AMT983061:AMT983062 AWP983061:AWP983062 BGL983061:BGL983062 BQH983061:BQH983062 CAD983061:CAD983062 CJZ983061:CJZ983062 CTV983061:CTV983062 DDR983061:DDR983062 DNN983061:DNN983062 DXJ983061:DXJ983062 EHF983061:EHF983062 ERB983061:ERB983062 FAX983061:FAX983062 FKT983061:FKT983062 FUP983061:FUP983062 GEL983061:GEL983062 GOH983061:GOH983062 GYD983061:GYD983062 HHZ983061:HHZ983062 HRV983061:HRV983062 IBR983061:IBR983062 ILN983061:ILN983062 IVJ983061:IVJ983062 JFF983061:JFF983062 JPB983061:JPB983062 JYX983061:JYX983062 KIT983061:KIT983062 KSP983061:KSP983062 LCL983061:LCL983062 LMH983061:LMH983062 LWD983061:LWD983062 MFZ983061:MFZ983062 MPV983061:MPV983062 MZR983061:MZR983062 NJN983061:NJN983062 NTJ983061:NTJ983062 ODF983061:ODF983062 ONB983061:ONB983062 OWX983061:OWX983062 PGT983061:PGT983062 PQP983061:PQP983062 QAL983061:QAL983062 QKH983061:QKH983062 QUD983061:QUD983062 RDZ983061:RDZ983062 RNV983061:RNV983062 RXR983061:RXR983062 SHN983061:SHN983062 SRJ983061:SRJ983062 TBF983061:TBF983062 TLB983061:TLB983062 TUX983061:TUX983062 UET983061:UET983062 UOP983061:UOP983062 UYL983061:UYL983062 VIH983061:VIH983062 VSD983061:VSD983062 WBZ983061:WBZ983062 WLV983061:WLV983062 WVR983061:WVR983062 L24 JH24 TD24 ACZ24">
      <formula1>0</formula1>
      <formula2>9.99999999999999E+23</formula2>
    </dataValidation>
    <dataValidation type="decimal" allowBlank="1" showErrorMessage="1" errorTitle="Ошибка" error="Допускается ввод только неотрицательных чисел!" sqref="AMV24 AWR24 BGN24 BQJ24 CAF24 CKB24 CTX24 DDT24 DNP24 DXL24 EHH24 ERD24 FAZ24 FKV24 FUR24 GEN24 GOJ24 GYF24 HIB24 HRX24 IBT24 ILP24 IVL24 JFH24 JPD24 JYZ24 KIV24 KSR24 LCN24 LMJ24 LWF24 MGB24 MPX24 MZT24 NJP24 NTL24 ODH24 OND24 OWZ24 PGV24 PQR24 QAN24 QKJ24 QUF24 REB24 RNX24 RXT24 SHP24 SRL24 TBH24 TLD24 TUZ24 UEV24 UOR24 UYN24 VIJ24 VSF24 WCB24 WLX24 WVT24 J23:J24 JF23:JF24 TB23:TB24 ACX23:ACX24 AMT23:AMT24 AWP23:AWP24 BGL23:BGL24 BQH23:BQH24 CAD23:CAD24 CJZ23:CJZ24 CTV23:CTV24 DDR23:DDR24 DNN23:DNN24 DXJ23:DXJ24 EHF23:EHF24 ERB23:ERB24 FAX23:FAX24 FKT23:FKT24 FUP23:FUP24 GEL23:GEL24 GOH23:GOH24 GYD23:GYD24 HHZ23:HHZ24 HRV23:HRV24 IBR23:IBR24 ILN23:ILN24 IVJ23:IVJ24 JFF23:JFF24 JPB23:JPB24 JYX23:JYX24 KIT23:KIT24 KSP23:KSP24 LCL23:LCL24 LMH23:LMH24 LWD23:LWD24 MFZ23:MFZ24 MPV23:MPV24 MZR23:MZR24 NJN23:NJN24 NTJ23:NTJ24">
      <formula1>0</formula1>
      <formula2>9.99999999999999E+23</formula2>
    </dataValidation>
    <dataValidation type="decimal" allowBlank="1" showErrorMessage="1" errorTitle="Ошибка" error="Допускается ввод только неотрицательных чисел!" sqref="ODF23:ODF24 ONB23:ONB24 OWX23:OWX24 PGT23:PGT24 PQP23:PQP24 QAL23:QAL24 QKH23:QKH24 QUD23:QUD24 RDZ23:RDZ24 RNV23:RNV24 RXR23:RXR24 SHN23:SHN24 SRJ23:SRJ24 TBF23:TBF24 TLB23:TLB24 TUX23:TUX24 UET23:UET24 UOP23:UOP24 UYL23:UYL24 VIH23:VIH24 VSD23:VSD24 WBZ23:WBZ24 WLV23:WLV24 WVR23:WVR24">
      <formula1>0</formula1>
      <formula2>9.99999999999999E+23</formula2>
    </dataValidation>
    <dataValidation type="textLength" operator="lessThanOrEqual" allowBlank="1" showInputMessage="1" showErrorMessage="1" errorTitle="Ошибка" error="Допускается ввод не более 900 символов!" sqref="F12:F15 JB12:JB15 SX12:SX15 ACT12:ACT15 AMP12:AMP15 AWL12:AWL15 BGH12:BGH15 BQD12:BQD15 BZZ12:BZZ15 CJV12:CJV15 CTR12:CTR15 DDN12:DDN15 DNJ12:DNJ15 DXF12:DXF15 EHB12:EHB15 EQX12:EQX15 FAT12:FAT15 FKP12:FKP15 FUL12:FUL15 GEH12:GEH15 GOD12:GOD15 GXZ12:GXZ15 HHV12:HHV15 HRR12:HRR15 IBN12:IBN15 ILJ12:ILJ15 IVF12:IVF15 JFB12:JFB15 JOX12:JOX15 JYT12:JYT15 KIP12:KIP15 KSL12:KSL15 LCH12:LCH15 LMD12:LMD15 LVZ12:LVZ15 MFV12:MFV15 MPR12:MPR15 MZN12:MZN15 NJJ12:NJJ15 NTF12:NTF15 ODB12:ODB15 OMX12:OMX15 OWT12:OWT15 PGP12:PGP15 PQL12:PQL15 QAH12:QAH15 QKD12:QKD15 QTZ12:QTZ15 RDV12:RDV15 RNR12:RNR15 RXN12:RXN15 SHJ12:SHJ15 SRF12:SRF15 TBB12:TBB15 TKX12:TKX15 TUT12:TUT15 UEP12:UEP15 UOL12:UOL15 UYH12:UYH15 VID12:VID15 VRZ12:VRZ15 WBV12:WBV15 WLR12:WLR15 WVN12:WVN15 F65550:F65553 JB65550:JB65553 SX65550:SX65553 ACT65550:ACT65553 AMP65550:AMP65553 AWL65550:AWL65553 BGH65550:BGH65553 BQD65550:BQD65553 BZZ65550:BZZ65553 CJV65550:CJV65553 CTR65550:CTR65553 DDN65550:DDN65553 DNJ65550:DNJ65553 DXF65550:DXF65553 EHB65550:EHB65553 EQX65550:EQX65553 FAT65550:FAT65553 FKP65550:FKP65553 FUL65550:FUL65553 GEH65550:GEH65553 GOD65550:GOD65553 GXZ65550:GXZ65553 HHV65550:HHV65553 HRR65550:HRR65553 IBN65550:IBN65553 ILJ65550:ILJ65553 IVF65550:IVF65553 JFB65550:JFB65553 JOX65550:JOX65553 JYT65550:JYT65553 KIP65550:KIP65553 KSL65550:KSL65553 LCH65550:LCH65553 LMD65550:LMD65553 LVZ65550:LVZ65553 MFV65550:MFV65553">
      <formula1>900</formula1>
    </dataValidation>
    <dataValidation type="textLength" operator="lessThanOrEqual" allowBlank="1" showInputMessage="1" showErrorMessage="1" errorTitle="Ошибка" error="Допускается ввод не более 900 символов!" sqref="MPR65550:MPR65553 MZN65550:MZN65553 NJJ65550:NJJ65553 NTF65550:NTF65553 ODB65550:ODB65553 OMX65550:OMX65553 OWT65550:OWT65553 PGP65550:PGP65553 PQL65550:PQL65553 QAH65550:QAH65553 QKD65550:QKD65553 QTZ65550:QTZ65553 RDV65550:RDV65553 RNR65550:RNR65553 RXN65550:RXN65553 SHJ65550:SHJ65553 SRF65550:SRF65553 TBB65550:TBB65553 TKX65550:TKX65553 TUT65550:TUT65553 UEP65550:UEP65553 UOL65550:UOL65553 UYH65550:UYH65553 VID65550:VID65553 VRZ65550:VRZ65553 WBV65550:WBV65553 WLR65550:WLR65553 WVN65550:WVN65553 F131086:F131089 JB131086:JB131089 SX131086:SX131089 ACT131086:ACT131089 AMP131086:AMP131089 AWL131086:AWL131089 BGH131086:BGH131089 BQD131086:BQD131089 BZZ131086:BZZ131089 CJV131086:CJV131089 CTR131086:CTR131089 DDN131086:DDN131089 DNJ131086:DNJ131089 DXF131086:DXF131089 EHB131086:EHB131089 EQX131086:EQX131089 FAT131086:FAT131089 FKP131086:FKP131089 FUL131086:FUL131089 GEH131086:GEH131089 GOD131086:GOD131089 GXZ131086:GXZ131089 HHV131086:HHV131089 HRR131086:HRR131089 IBN131086:IBN131089 ILJ131086:ILJ131089 IVF131086:IVF131089 JFB131086:JFB131089 JOX131086:JOX131089 JYT131086:JYT131089 KIP131086:KIP131089 KSL131086:KSL131089 LCH131086:LCH131089 LMD131086:LMD131089 LVZ131086:LVZ131089 MFV131086:MFV131089 MPR131086:MPR131089 MZN131086:MZN131089 NJJ131086:NJJ131089 NTF131086:NTF131089 ODB131086:ODB131089 OMX131086:OMX131089 OWT131086:OWT131089 PGP131086:PGP131089 PQL131086:PQL131089 QAH131086:QAH131089 QKD131086:QKD131089 QTZ131086:QTZ131089 RDV131086:RDV131089 RNR131086:RNR131089 RXN131086:RXN131089 SHJ131086:SHJ131089 SRF131086:SRF131089 TBB131086:TBB131089 TKX131086:TKX131089 TUT131086:TUT131089 UEP131086:UEP131089 UOL131086:UOL131089 UYH131086:UYH131089 VID131086:VID131089 VRZ131086:VRZ131089 WBV131086:WBV131089 WLR131086:WLR131089 WVN131086:WVN131089 F196622:F196625 JB196622:JB196625 SX196622:SX196625 ACT196622:ACT196625 AMP196622:AMP196625 AWL196622:AWL196625 BGH196622:BGH196625 BQD196622:BQD196625">
      <formula1>900</formula1>
    </dataValidation>
    <dataValidation type="textLength" operator="lessThanOrEqual" allowBlank="1" showInputMessage="1" showErrorMessage="1" errorTitle="Ошибка" error="Допускается ввод не более 900 символов!" sqref="BZZ196622:BZZ196625 CJV196622:CJV196625 CTR196622:CTR196625 DDN196622:DDN196625 DNJ196622:DNJ196625 DXF196622:DXF196625 EHB196622:EHB196625 EQX196622:EQX196625 FAT196622:FAT196625 FKP196622:FKP196625 FUL196622:FUL196625 GEH196622:GEH196625 GOD196622:GOD196625 GXZ196622:GXZ196625 HHV196622:HHV196625 HRR196622:HRR196625 IBN196622:IBN196625 ILJ196622:ILJ196625 IVF196622:IVF196625 JFB196622:JFB196625 JOX196622:JOX196625 JYT196622:JYT196625 KIP196622:KIP196625 KSL196622:KSL196625 LCH196622:LCH196625 LMD196622:LMD196625 LVZ196622:LVZ196625 MFV196622:MFV196625 MPR196622:MPR196625 MZN196622:MZN196625 NJJ196622:NJJ196625 NTF196622:NTF196625 ODB196622:ODB196625 OMX196622:OMX196625 OWT196622:OWT196625 PGP196622:PGP196625 PQL196622:PQL196625 QAH196622:QAH196625 QKD196622:QKD196625 QTZ196622:QTZ196625 RDV196622:RDV196625 RNR196622:RNR196625 RXN196622:RXN196625 SHJ196622:SHJ196625 SRF196622:SRF196625 TBB196622:TBB196625 TKX196622:TKX196625 TUT196622:TUT196625 UEP196622:UEP196625 UOL196622:UOL196625 UYH196622:UYH196625 VID196622:VID196625 VRZ196622:VRZ196625 WBV196622:WBV196625 WLR196622:WLR196625 WVN196622:WVN196625 F262158:F262161 JB262158:JB262161 SX262158:SX262161 ACT262158:ACT262161 AMP262158:AMP262161 AWL262158:AWL262161 BGH262158:BGH262161 BQD262158:BQD262161 BZZ262158:BZZ262161 CJV262158:CJV262161 CTR262158:CTR262161 DDN262158:DDN262161 DNJ262158:DNJ262161 DXF262158:DXF262161 EHB262158:EHB262161 EQX262158:EQX262161 FAT262158:FAT262161 FKP262158:FKP262161 FUL262158:FUL262161 GEH262158:GEH262161 GOD262158:GOD262161 GXZ262158:GXZ262161 HHV262158:HHV262161 HRR262158:HRR262161 IBN262158:IBN262161 ILJ262158:ILJ262161 IVF262158:IVF262161 JFB262158:JFB262161 JOX262158:JOX262161 JYT262158:JYT262161 KIP262158:KIP262161 KSL262158:KSL262161 LCH262158:LCH262161 LMD262158:LMD262161 LVZ262158:LVZ262161 MFV262158:MFV262161 MPR262158:MPR262161 MZN262158:MZN262161 NJJ262158:NJJ262161 NTF262158:NTF262161 ODB262158:ODB262161 OMX262158:OMX262161 OWT262158:OWT262161 PGP262158:PGP262161">
      <formula1>900</formula1>
    </dataValidation>
    <dataValidation type="textLength" operator="lessThanOrEqual" allowBlank="1" showInputMessage="1" showErrorMessage="1" errorTitle="Ошибка" error="Допускается ввод не более 900 символов!" sqref="PQL262158:PQL262161 QAH262158:QAH262161 QKD262158:QKD262161 QTZ262158:QTZ262161 RDV262158:RDV262161 RNR262158:RNR262161 RXN262158:RXN262161 SHJ262158:SHJ262161 SRF262158:SRF262161 TBB262158:TBB262161 TKX262158:TKX262161 TUT262158:TUT262161 UEP262158:UEP262161 UOL262158:UOL262161 UYH262158:UYH262161 VID262158:VID262161 VRZ262158:VRZ262161 WBV262158:WBV262161 WLR262158:WLR262161 WVN262158:WVN262161 F327694:F327697 JB327694:JB327697 SX327694:SX327697 ACT327694:ACT327697 AMP327694:AMP327697 AWL327694:AWL327697 BGH327694:BGH327697 BQD327694:BQD327697 BZZ327694:BZZ327697 CJV327694:CJV327697 CTR327694:CTR327697 DDN327694:DDN327697 DNJ327694:DNJ327697 DXF327694:DXF327697 EHB327694:EHB327697 EQX327694:EQX327697 FAT327694:FAT327697 FKP327694:FKP327697 FUL327694:FUL327697 GEH327694:GEH327697 GOD327694:GOD327697 GXZ327694:GXZ327697 HHV327694:HHV327697 HRR327694:HRR327697 IBN327694:IBN327697 ILJ327694:ILJ327697 IVF327694:IVF327697 JFB327694:JFB327697 JOX327694:JOX327697 JYT327694:JYT327697 KIP327694:KIP327697 KSL327694:KSL327697 LCH327694:LCH327697 LMD327694:LMD327697 LVZ327694:LVZ327697 MFV327694:MFV327697 MPR327694:MPR327697 MZN327694:MZN327697 NJJ327694:NJJ327697 NTF327694:NTF327697 ODB327694:ODB327697 OMX327694:OMX327697 OWT327694:OWT327697 PGP327694:PGP327697 PQL327694:PQL327697 QAH327694:QAH327697 QKD327694:QKD327697 QTZ327694:QTZ327697 RDV327694:RDV327697 RNR327694:RNR327697 RXN327694:RXN327697 SHJ327694:SHJ327697 SRF327694:SRF327697 TBB327694:TBB327697 TKX327694:TKX327697 TUT327694:TUT327697 UEP327694:UEP327697 UOL327694:UOL327697 UYH327694:UYH327697 VID327694:VID327697 VRZ327694:VRZ327697 WBV327694:WBV327697 WLR327694:WLR327697 WVN327694:WVN327697 F393230:F393233 JB393230:JB393233 SX393230:SX393233 ACT393230:ACT393233 AMP393230:AMP393233 AWL393230:AWL393233 BGH393230:BGH393233 BQD393230:BQD393233 BZZ393230:BZZ393233 CJV393230:CJV393233 CTR393230:CTR393233 DDN393230:DDN393233 DNJ393230:DNJ393233 DXF393230:DXF393233 EHB393230:EHB393233 EQX393230:EQX393233">
      <formula1>900</formula1>
    </dataValidation>
    <dataValidation type="textLength" operator="lessThanOrEqual" allowBlank="1" showInputMessage="1" showErrorMessage="1" errorTitle="Ошибка" error="Допускается ввод не более 900 символов!" sqref="FAT393230:FAT393233 FKP393230:FKP393233 FUL393230:FUL393233 GEH393230:GEH393233 GOD393230:GOD393233 GXZ393230:GXZ393233 HHV393230:HHV393233 HRR393230:HRR393233 IBN393230:IBN393233 ILJ393230:ILJ393233 IVF393230:IVF393233 JFB393230:JFB393233 JOX393230:JOX393233 JYT393230:JYT393233 KIP393230:KIP393233 KSL393230:KSL393233 LCH393230:LCH393233 LMD393230:LMD393233 LVZ393230:LVZ393233 MFV393230:MFV393233 MPR393230:MPR393233 MZN393230:MZN393233 NJJ393230:NJJ393233 NTF393230:NTF393233 ODB393230:ODB393233 OMX393230:OMX393233 OWT393230:OWT393233 PGP393230:PGP393233 PQL393230:PQL393233 QAH393230:QAH393233 QKD393230:QKD393233 QTZ393230:QTZ393233 RDV393230:RDV393233 RNR393230:RNR393233 RXN393230:RXN393233 SHJ393230:SHJ393233 SRF393230:SRF393233 TBB393230:TBB393233 TKX393230:TKX393233 TUT393230:TUT393233 UEP393230:UEP393233 UOL393230:UOL393233 UYH393230:UYH393233 VID393230:VID393233 VRZ393230:VRZ393233 WBV393230:WBV393233 WLR393230:WLR393233 WVN393230:WVN393233 F458766:F458769 JB458766:JB458769 SX458766:SX458769 ACT458766:ACT458769 AMP458766:AMP458769 AWL458766:AWL458769 BGH458766:BGH458769 BQD458766:BQD458769 BZZ458766:BZZ458769 CJV458766:CJV458769 CTR458766:CTR458769 DDN458766:DDN458769 DNJ458766:DNJ458769 DXF458766:DXF458769 EHB458766:EHB458769 EQX458766:EQX458769 FAT458766:FAT458769 FKP458766:FKP458769 FUL458766:FUL458769 GEH458766:GEH458769 GOD458766:GOD458769 GXZ458766:GXZ458769 HHV458766:HHV458769 HRR458766:HRR458769 IBN458766:IBN458769 ILJ458766:ILJ458769 IVF458766:IVF458769 JFB458766:JFB458769 JOX458766:JOX458769 JYT458766:JYT458769 KIP458766:KIP458769 KSL458766:KSL458769 LCH458766:LCH458769 LMD458766:LMD458769 LVZ458766:LVZ458769 MFV458766:MFV458769 MPR458766:MPR458769 MZN458766:MZN458769 NJJ458766:NJJ458769 NTF458766:NTF458769 ODB458766:ODB458769 OMX458766:OMX458769 OWT458766:OWT458769 PGP458766:PGP458769 PQL458766:PQL458769 QAH458766:QAH458769 QKD458766:QKD458769 QTZ458766:QTZ458769 RDV458766:RDV458769 RNR458766:RNR458769 RXN458766:RXN458769 SHJ458766:SHJ458769">
      <formula1>900</formula1>
    </dataValidation>
    <dataValidation type="textLength" operator="lessThanOrEqual" allowBlank="1" showInputMessage="1" showErrorMessage="1" errorTitle="Ошибка" error="Допускается ввод не более 900 символов!" sqref="SRF458766:SRF458769 TBB458766:TBB458769 TKX458766:TKX458769 TUT458766:TUT458769 UEP458766:UEP458769 UOL458766:UOL458769 UYH458766:UYH458769 VID458766:VID458769 VRZ458766:VRZ458769 WBV458766:WBV458769 WLR458766:WLR458769 WVN458766:WVN458769 F524302:F524305 JB524302:JB524305 SX524302:SX524305 ACT524302:ACT524305 AMP524302:AMP524305 AWL524302:AWL524305 BGH524302:BGH524305 BQD524302:BQD524305 BZZ524302:BZZ524305 CJV524302:CJV524305 CTR524302:CTR524305 DDN524302:DDN524305 DNJ524302:DNJ524305 DXF524302:DXF524305 EHB524302:EHB524305 EQX524302:EQX524305 FAT524302:FAT524305 FKP524302:FKP524305 FUL524302:FUL524305 GEH524302:GEH524305 GOD524302:GOD524305 GXZ524302:GXZ524305 HHV524302:HHV524305 HRR524302:HRR524305 IBN524302:IBN524305 ILJ524302:ILJ524305 IVF524302:IVF524305 JFB524302:JFB524305 JOX524302:JOX524305 JYT524302:JYT524305 KIP524302:KIP524305 KSL524302:KSL524305 LCH524302:LCH524305 LMD524302:LMD524305 LVZ524302:LVZ524305 MFV524302:MFV524305 MPR524302:MPR524305 MZN524302:MZN524305 NJJ524302:NJJ524305 NTF524302:NTF524305 ODB524302:ODB524305 OMX524302:OMX524305 OWT524302:OWT524305 PGP524302:PGP524305 PQL524302:PQL524305 QAH524302:QAH524305 QKD524302:QKD524305 QTZ524302:QTZ524305 RDV524302:RDV524305 RNR524302:RNR524305 RXN524302:RXN524305 SHJ524302:SHJ524305 SRF524302:SRF524305 TBB524302:TBB524305 TKX524302:TKX524305 TUT524302:TUT524305 UEP524302:UEP524305 UOL524302:UOL524305 UYH524302:UYH524305 VID524302:VID524305 VRZ524302:VRZ524305 WBV524302:WBV524305 WLR524302:WLR524305 WVN524302:WVN524305 F589838:F589841 JB589838:JB589841 SX589838:SX589841 ACT589838:ACT589841 AMP589838:AMP589841 AWL589838:AWL589841 BGH589838:BGH589841 BQD589838:BQD589841 BZZ589838:BZZ589841 CJV589838:CJV589841 CTR589838:CTR589841 DDN589838:DDN589841 DNJ589838:DNJ589841 DXF589838:DXF589841 EHB589838:EHB589841 EQX589838:EQX589841 FAT589838:FAT589841 FKP589838:FKP589841 FUL589838:FUL589841 GEH589838:GEH589841 GOD589838:GOD589841 GXZ589838:GXZ589841 HHV589838:HHV589841 HRR589838:HRR589841">
      <formula1>900</formula1>
    </dataValidation>
    <dataValidation type="textLength" operator="lessThanOrEqual" allowBlank="1" showInputMessage="1" showErrorMessage="1" errorTitle="Ошибка" error="Допускается ввод не более 900 символов!" sqref="IBN589838:IBN589841 ILJ589838:ILJ589841 IVF589838:IVF589841 JFB589838:JFB589841 JOX589838:JOX589841 JYT589838:JYT589841 KIP589838:KIP589841 KSL589838:KSL589841 LCH589838:LCH589841 LMD589838:LMD589841 LVZ589838:LVZ589841 MFV589838:MFV589841 MPR589838:MPR589841 MZN589838:MZN589841 NJJ589838:NJJ589841 NTF589838:NTF589841 ODB589838:ODB589841 OMX589838:OMX589841 OWT589838:OWT589841 PGP589838:PGP589841 PQL589838:PQL589841 QAH589838:QAH589841 QKD589838:QKD589841 QTZ589838:QTZ589841 RDV589838:RDV589841 RNR589838:RNR589841 RXN589838:RXN589841 SHJ589838:SHJ589841 SRF589838:SRF589841 TBB589838:TBB589841 TKX589838:TKX589841 TUT589838:TUT589841 UEP589838:UEP589841 UOL589838:UOL589841 UYH589838:UYH589841 VID589838:VID589841 VRZ589838:VRZ589841 WBV589838:WBV589841 WLR589838:WLR589841 WVN589838:WVN589841 F655374:F655377 JB655374:JB655377 SX655374:SX655377 ACT655374:ACT655377 AMP655374:AMP655377 AWL655374:AWL655377 BGH655374:BGH655377 BQD655374:BQD655377 BZZ655374:BZZ655377 CJV655374:CJV655377 CTR655374:CTR655377 DDN655374:DDN655377 DNJ655374:DNJ655377 DXF655374:DXF655377 EHB655374:EHB655377 EQX655374:EQX655377 FAT655374:FAT655377 FKP655374:FKP655377 FUL655374:FUL655377 GEH655374:GEH655377 GOD655374:GOD655377 GXZ655374:GXZ655377 HHV655374:HHV655377 HRR655374:HRR655377 IBN655374:IBN655377 ILJ655374:ILJ655377 IVF655374:IVF655377 JFB655374:JFB655377 JOX655374:JOX655377 JYT655374:JYT655377 KIP655374:KIP655377 KSL655374:KSL655377 LCH655374:LCH655377 LMD655374:LMD655377 LVZ655374:LVZ655377 MFV655374:MFV655377 MPR655374:MPR655377 MZN655374:MZN655377 NJJ655374:NJJ655377 NTF655374:NTF655377 ODB655374:ODB655377 OMX655374:OMX655377 OWT655374:OWT655377 PGP655374:PGP655377 PQL655374:PQL655377 QAH655374:QAH655377 QKD655374:QKD655377 QTZ655374:QTZ655377 RDV655374:RDV655377 RNR655374:RNR655377 RXN655374:RXN655377 SHJ655374:SHJ655377 SRF655374:SRF655377 TBB655374:TBB655377 TKX655374:TKX655377 TUT655374:TUT655377 UEP655374:UEP655377 UOL655374:UOL655377 UYH655374:UYH655377 VID655374:VID655377">
      <formula1>900</formula1>
    </dataValidation>
    <dataValidation type="textLength" operator="lessThanOrEqual" allowBlank="1" showInputMessage="1" showErrorMessage="1" errorTitle="Ошибка" error="Допускается ввод не более 900 символов!" sqref="VRZ655374:VRZ655377 WBV655374:WBV655377 WLR655374:WLR655377 WVN655374:WVN655377 F720910:F720913 JB720910:JB720913 SX720910:SX720913 ACT720910:ACT720913 AMP720910:AMP720913 AWL720910:AWL720913 BGH720910:BGH720913 BQD720910:BQD720913 BZZ720910:BZZ720913 CJV720910:CJV720913 CTR720910:CTR720913 DDN720910:DDN720913 DNJ720910:DNJ720913 DXF720910:DXF720913 EHB720910:EHB720913 EQX720910:EQX720913 FAT720910:FAT720913 FKP720910:FKP720913 FUL720910:FUL720913 GEH720910:GEH720913 GOD720910:GOD720913 GXZ720910:GXZ720913 HHV720910:HHV720913 HRR720910:HRR720913 IBN720910:IBN720913 ILJ720910:ILJ720913 IVF720910:IVF720913 JFB720910:JFB720913 JOX720910:JOX720913 JYT720910:JYT720913 KIP720910:KIP720913 KSL720910:KSL720913 LCH720910:LCH720913 LMD720910:LMD720913 LVZ720910:LVZ720913 MFV720910:MFV720913 MPR720910:MPR720913 MZN720910:MZN720913 NJJ720910:NJJ720913 NTF720910:NTF720913 ODB720910:ODB720913 OMX720910:OMX720913 OWT720910:OWT720913 PGP720910:PGP720913 PQL720910:PQL720913 QAH720910:QAH720913 QKD720910:QKD720913 QTZ720910:QTZ720913 RDV720910:RDV720913 RNR720910:RNR720913 RXN720910:RXN720913 SHJ720910:SHJ720913 SRF720910:SRF720913 TBB720910:TBB720913 TKX720910:TKX720913 TUT720910:TUT720913 UEP720910:UEP720913 UOL720910:UOL720913 UYH720910:UYH720913 VID720910:VID720913 VRZ720910:VRZ720913 WBV720910:WBV720913 WLR720910:WLR720913 WVN720910:WVN720913 F786446:F786449 JB786446:JB786449 SX786446:SX786449 ACT786446:ACT786449 AMP786446:AMP786449 AWL786446:AWL786449 BGH786446:BGH786449 BQD786446:BQD786449 BZZ786446:BZZ786449 CJV786446:CJV786449 CTR786446:CTR786449 DDN786446:DDN786449 DNJ786446:DNJ786449 DXF786446:DXF786449 EHB786446:EHB786449 EQX786446:EQX786449 FAT786446:FAT786449 FKP786446:FKP786449 FUL786446:FUL786449 GEH786446:GEH786449 GOD786446:GOD786449 GXZ786446:GXZ786449 HHV786446:HHV786449 HRR786446:HRR786449 IBN786446:IBN786449 ILJ786446:ILJ786449 IVF786446:IVF786449 JFB786446:JFB786449 JOX786446:JOX786449 JYT786446:JYT786449 KIP786446:KIP786449 KSL786446:KSL786449">
      <formula1>900</formula1>
    </dataValidation>
    <dataValidation type="textLength" operator="lessThanOrEqual" allowBlank="1" showInputMessage="1" showErrorMessage="1" errorTitle="Ошибка" error="Допускается ввод не более 900 символов!" sqref="LCH786446:LCH786449 LMD786446:LMD786449 LVZ786446:LVZ786449 MFV786446:MFV786449 MPR786446:MPR786449 MZN786446:MZN786449 NJJ786446:NJJ786449 NTF786446:NTF786449 ODB786446:ODB786449 OMX786446:OMX786449 OWT786446:OWT786449 PGP786446:PGP786449 PQL786446:PQL786449 QAH786446:QAH786449 QKD786446:QKD786449 QTZ786446:QTZ786449 RDV786446:RDV786449 RNR786446:RNR786449 RXN786446:RXN786449 SHJ786446:SHJ786449 SRF786446:SRF786449 TBB786446:TBB786449 TKX786446:TKX786449 TUT786446:TUT786449 UEP786446:UEP786449 UOL786446:UOL786449 UYH786446:UYH786449 VID786446:VID786449 VRZ786446:VRZ786449 WBV786446:WBV786449 WLR786446:WLR786449 WVN786446:WVN786449 F851982:F851985 JB851982:JB851985 SX851982:SX851985 ACT851982:ACT851985 AMP851982:AMP851985 AWL851982:AWL851985 BGH851982:BGH851985 BQD851982:BQD851985 BZZ851982:BZZ851985 CJV851982:CJV851985 CTR851982:CTR851985 DDN851982:DDN851985 DNJ851982:DNJ851985 DXF851982:DXF851985 EHB851982:EHB851985 EQX851982:EQX851985 FAT851982:FAT851985 FKP851982:FKP851985 FUL851982:FUL851985 GEH851982:GEH851985 GOD851982:GOD851985 GXZ851982:GXZ851985 HHV851982:HHV851985 HRR851982:HRR851985 IBN851982:IBN851985 ILJ851982:ILJ851985 IVF851982:IVF851985 JFB851982:JFB851985 JOX851982:JOX851985 JYT851982:JYT851985 KIP851982:KIP851985 KSL851982:KSL851985 LCH851982:LCH851985 LMD851982:LMD851985 LVZ851982:LVZ851985 MFV851982:MFV851985 MPR851982:MPR851985 MZN851982:MZN851985 NJJ851982:NJJ851985 NTF851982:NTF851985 ODB851982:ODB851985 OMX851982:OMX851985 OWT851982:OWT851985 PGP851982:PGP851985 PQL851982:PQL851985 QAH851982:QAH851985 QKD851982:QKD851985 QTZ851982:QTZ851985 RDV851982:RDV851985 RNR851982:RNR851985 RXN851982:RXN851985 SHJ851982:SHJ851985 SRF851982:SRF851985 TBB851982:TBB851985 TKX851982:TKX851985 TUT851982:TUT851985 UEP851982:UEP851985 UOL851982:UOL851985 UYH851982:UYH851985 VID851982:VID851985 VRZ851982:VRZ851985 WBV851982:WBV851985 WLR851982:WLR851985 WVN851982:WVN851985 F917518:F917521 JB917518:JB917521 SX917518:SX917521 ACT917518:ACT917521">
      <formula1>900</formula1>
    </dataValidation>
    <dataValidation type="textLength" operator="lessThanOrEqual" allowBlank="1" showInputMessage="1" showErrorMessage="1" errorTitle="Ошибка" error="Допускается ввод не более 900 символов!" sqref="AMP917518:AMP917521 AWL917518:AWL917521 BGH917518:BGH917521 BQD917518:BQD917521 BZZ917518:BZZ917521 CJV917518:CJV917521 CTR917518:CTR917521 DDN917518:DDN917521 DNJ917518:DNJ917521 DXF917518:DXF917521 EHB917518:EHB917521 EQX917518:EQX917521 FAT917518:FAT917521 FKP917518:FKP917521 FUL917518:FUL917521 GEH917518:GEH917521 GOD917518:GOD917521 GXZ917518:GXZ917521 HHV917518:HHV917521 HRR917518:HRR917521 IBN917518:IBN917521 ILJ917518:ILJ917521 IVF917518:IVF917521 JFB917518:JFB917521 JOX917518:JOX917521 JYT917518:JYT917521 KIP917518:KIP917521 KSL917518:KSL917521 LCH917518:LCH917521 LMD917518:LMD917521 LVZ917518:LVZ917521 MFV917518:MFV917521 MPR917518:MPR917521 MZN917518:MZN917521 NJJ917518:NJJ917521 NTF917518:NTF917521 ODB917518:ODB917521 OMX917518:OMX917521 OWT917518:OWT917521 PGP917518:PGP917521 PQL917518:PQL917521 QAH917518:QAH917521 QKD917518:QKD917521 QTZ917518:QTZ917521 RDV917518:RDV917521 RNR917518:RNR917521 RXN917518:RXN917521 SHJ917518:SHJ917521 SRF917518:SRF917521 TBB917518:TBB917521 TKX917518:TKX917521 TUT917518:TUT917521 UEP917518:UEP917521 UOL917518:UOL917521 UYH917518:UYH917521 VID917518:VID917521 VRZ917518:VRZ917521 WBV917518:WBV917521 WLR917518:WLR917521 WVN917518:WVN917521 F983054:F983057 JB983054:JB983057 SX983054:SX983057 ACT983054:ACT983057 AMP983054:AMP983057 AWL983054:AWL983057 BGH983054:BGH983057 BQD983054:BQD983057 BZZ983054:BZZ983057 CJV983054:CJV983057 CTR983054:CTR983057 DDN983054:DDN983057 DNJ983054:DNJ983057 DXF983054:DXF983057 EHB983054:EHB983057 EQX983054:EQX983057 FAT983054:FAT983057 FKP983054:FKP983057 FUL983054:FUL983057 GEH983054:GEH983057 GOD983054:GOD983057 GXZ983054:GXZ983057 HHV983054:HHV983057 HRR983054:HRR983057 IBN983054:IBN983057 ILJ983054:ILJ983057 IVF983054:IVF983057 JFB983054:JFB983057 JOX983054:JOX983057 JYT983054:JYT983057 KIP983054:KIP983057 KSL983054:KSL983057 LCH983054:LCH983057 LMD983054:LMD983057 LVZ983054:LVZ983057 MFV983054:MFV983057 MPR983054:MPR983057 MZN983054:MZN983057 NJJ983054:NJJ983057 NTF983054:NTF983057">
      <formula1>900</formula1>
    </dataValidation>
    <dataValidation type="textLength" operator="lessThanOrEqual" allowBlank="1" showInputMessage="1" showErrorMessage="1" errorTitle="Ошибка" error="Допускается ввод не более 900 символов!" sqref="ODB983054:ODB983057 OMX983054:OMX983057 OWT983054:OWT983057 PGP983054:PGP983057 PQL983054:PQL983057 QAH983054:QAH983057 QKD983054:QKD983057 QTZ983054:QTZ983057 RDV983054:RDV983057 RNR983054:RNR983057 RXN983054:RXN983057 SHJ983054:SHJ983057 SRF983054:SRF983057 TBB983054:TBB983057 TKX983054:TKX983057 TUT983054:TUT983057 UEP983054:UEP983057 UOL983054:UOL983057 UYH983054:UYH983057 VID983054:VID983057 VRZ983054:VRZ983057 WBV983054:WBV983057 WLR983054:WLR983057 WVN983054:WVN983057 H13:I13 JD13:JE13 SZ13:TA13 ACV13:ACW13 AMR13:AMS13 AWN13:AWO13 BGJ13:BGK13 BQF13:BQG13 CAB13:CAC13 CJX13:CJY13 CTT13:CTU13 DDP13:DDQ13 DNL13:DNM13 DXH13:DXI13 EHD13:EHE13 EQZ13:ERA13 FAV13:FAW13 FKR13:FKS13 FUN13:FUO13 GEJ13:GEK13 GOF13:GOG13 GYB13:GYC13 HHX13:HHY13 HRT13:HRU13 IBP13:IBQ13 ILL13:ILM13 IVH13:IVI13 JFD13:JFE13 JOZ13:JPA13 JYV13:JYW13 KIR13:KIS13 KSN13:KSO13 LCJ13:LCK13 LMF13:LMG13 LWB13:LWC13 MFX13:MFY13 MPT13:MPU13 MZP13:MZQ13 NJL13:NJM13 NTH13:NTI13 ODD13:ODE13 OMZ13:ONA13 OWV13:OWW13 PGR13:PGS13 PQN13:PQO13 QAJ13:QAK13 QKF13:QKG13 QUB13:QUC13 RDX13:RDY13 RNT13:RNU13 RXP13:RXQ13 SHL13:SHM13 SRH13:SRI13 TBD13:TBE13 TKZ13:TLA13 TUV13:TUW13 UER13:UES13 UON13:UOO13 UYJ13:UYK13 VIF13:VIG13 VSB13:VSC13 WBX13:WBY13 WLT13:WLU13 WVP13:WVQ13 H65551:I65551 JD65551:JE65551 SZ65551:TA65551 ACV65551:ACW65551 AMR65551:AMS65551 AWN65551:AWO65551 BGJ65551:BGK65551 BQF65551:BQG65551 CAB65551:CAC65551 CJX65551:CJY65551 CTT65551:CTU65551 DDP65551:DDQ65551">
      <formula1>900</formula1>
    </dataValidation>
    <dataValidation type="textLength" operator="lessThanOrEqual" allowBlank="1" showInputMessage="1" showErrorMessage="1" errorTitle="Ошибка" error="Допускается ввод не более 900 символов!" sqref="DNL65551:DNM65551 DXH65551:DXI65551 EHD65551:EHE65551 EQZ65551:ERA65551 FAV65551:FAW65551 FKR65551:FKS65551 FUN65551:FUO65551 GEJ65551:GEK65551 GOF65551:GOG65551 GYB65551:GYC65551 HHX65551:HHY65551 HRT65551:HRU65551 IBP65551:IBQ65551 ILL65551:ILM65551 IVH65551:IVI65551 JFD65551:JFE65551 JOZ65551:JPA65551 JYV65551:JYW65551 KIR65551:KIS65551 KSN65551:KSO65551 LCJ65551:LCK65551 LMF65551:LMG65551 LWB65551:LWC65551 MFX65551:MFY65551 MPT65551:MPU65551 MZP65551:MZQ65551 NJL65551:NJM65551 NTH65551:NTI65551 ODD65551:ODE65551 OMZ65551:ONA65551 OWV65551:OWW65551 PGR65551:PGS65551 PQN65551:PQO65551 QAJ65551:QAK65551 QKF65551:QKG65551 QUB65551:QUC65551 RDX65551:RDY65551 RNT65551:RNU65551 RXP65551:RXQ65551 SHL65551:SHM65551 SRH65551:SRI65551 TBD65551:TBE65551 TKZ65551:TLA65551 TUV65551:TUW65551 UER65551:UES65551 UON65551:UOO65551 UYJ65551:UYK65551 VIF65551:VIG65551 VSB65551:VSC65551 WBX65551:WBY65551 WLT65551:WLU65551 WVP65551:WVQ65551 H131087:I131087 JD131087:JE131087 SZ131087:TA131087 ACV131087:ACW131087 AMR131087:AMS131087 AWN131087:AWO131087 BGJ131087:BGK131087 BQF131087:BQG131087 CAB131087:CAC131087 CJX131087:CJY131087 CTT131087:CTU131087 DDP131087:DDQ131087 DNL131087:DNM131087 DXH131087:DXI131087 EHD131087:EHE131087 EQZ131087:ERA131087 FAV131087:FAW131087 FKR131087:FKS131087 FUN131087:FUO131087 GEJ131087:GEK131087 GOF131087:GOG131087 GYB131087:GYC131087 HHX131087:HHY131087 HRT131087:HRU131087 IBP131087:IBQ131087 ILL131087:ILM131087 IVH131087:IVI131087 JFD131087:JFE131087 JOZ131087:JPA131087 JYV131087:JYW131087 KIR131087:KIS131087 KSN131087:KSO131087 LCJ131087:LCK131087 LMF131087:LMG131087 LWB131087:LWC131087 MFX131087:MFY131087 MPT131087:MPU131087 MZP131087:MZQ131087 NJL131087:NJM131087 NTH131087:NTI131087 ODD131087:ODE131087 OMZ131087:ONA131087 OWV131087:OWW131087 PGR131087:PGS131087 PQN131087:PQO131087 QAJ131087:QAK131087 QKF131087:QKG131087 QUB131087:QUC131087">
      <formula1>900</formula1>
    </dataValidation>
    <dataValidation type="textLength" operator="lessThanOrEqual" allowBlank="1" showInputMessage="1" showErrorMessage="1" errorTitle="Ошибка" error="Допускается ввод не более 900 символов!" sqref="RDX131087:RDY131087 RNT131087:RNU131087 RXP131087:RXQ131087 SHL131087:SHM131087 SRH131087:SRI131087 TBD131087:TBE131087 TKZ131087:TLA131087 TUV131087:TUW131087 UER131087:UES131087 UON131087:UOO131087 UYJ131087:UYK131087 VIF131087:VIG131087 VSB131087:VSC131087 WBX131087:WBY131087 WLT131087:WLU131087 WVP131087:WVQ131087 H196623:I196623 JD196623:JE196623 SZ196623:TA196623 ACV196623:ACW196623 AMR196623:AMS196623 AWN196623:AWO196623 BGJ196623:BGK196623 BQF196623:BQG196623 CAB196623:CAC196623 CJX196623:CJY196623 CTT196623:CTU196623 DDP196623:DDQ196623 DNL196623:DNM196623 DXH196623:DXI196623 EHD196623:EHE196623 EQZ196623:ERA196623 FAV196623:FAW196623 FKR196623:FKS196623 FUN196623:FUO196623 GEJ196623:GEK196623 GOF196623:GOG196623 GYB196623:GYC196623 HHX196623:HHY196623 HRT196623:HRU196623 IBP196623:IBQ196623 ILL196623:ILM196623 IVH196623:IVI196623 JFD196623:JFE196623 JOZ196623:JPA196623 JYV196623:JYW196623 KIR196623:KIS196623 KSN196623:KSO196623 LCJ196623:LCK196623 LMF196623:LMG196623 LWB196623:LWC196623 MFX196623:MFY196623 MPT196623:MPU196623 MZP196623:MZQ196623 NJL196623:NJM196623 NTH196623:NTI196623 ODD196623:ODE196623 OMZ196623:ONA196623 OWV196623:OWW196623 PGR196623:PGS196623 PQN196623:PQO196623 QAJ196623:QAK196623 QKF196623:QKG196623 QUB196623:QUC196623 RDX196623:RDY196623 RNT196623:RNU196623 RXP196623:RXQ196623 SHL196623:SHM196623 SRH196623:SRI196623 TBD196623:TBE196623 TKZ196623:TLA196623 TUV196623:TUW196623 UER196623:UES196623 UON196623:UOO196623 UYJ196623:UYK196623 VIF196623:VIG196623 VSB196623:VSC196623 WBX196623:WBY196623 WLT196623:WLU196623 WVP196623:WVQ196623 H262159:I262159 JD262159:JE262159 SZ262159:TA262159 ACV262159:ACW262159 AMR262159:AMS262159 AWN262159:AWO262159 BGJ262159:BGK262159 BQF262159:BQG262159 CAB262159:CAC262159 CJX262159:CJY262159 CTT262159:CTU262159 DDP262159:DDQ262159 DNL262159:DNM262159 DXH262159:DXI262159 EHD262159:EHE262159 EQZ262159:ERA262159 FAV262159:FAW262159 FKR262159:FKS262159 FUN262159:FUO262159 GEJ262159:GEK262159">
      <formula1>900</formula1>
    </dataValidation>
    <dataValidation type="textLength" operator="lessThanOrEqual" allowBlank="1" showInputMessage="1" showErrorMessage="1" errorTitle="Ошибка" error="Допускается ввод не более 900 символов!" sqref="GOF262159:GOG262159 GYB262159:GYC262159 HHX262159:HHY262159 HRT262159:HRU262159 IBP262159:IBQ262159 ILL262159:ILM262159 IVH262159:IVI262159 JFD262159:JFE262159 JOZ262159:JPA262159 JYV262159:JYW262159 KIR262159:KIS262159 KSN262159:KSO262159 LCJ262159:LCK262159 LMF262159:LMG262159 LWB262159:LWC262159 MFX262159:MFY262159 MPT262159:MPU262159 MZP262159:MZQ262159 NJL262159:NJM262159 NTH262159:NTI262159 ODD262159:ODE262159 OMZ262159:ONA262159 OWV262159:OWW262159 PGR262159:PGS262159 PQN262159:PQO262159 QAJ262159:QAK262159 QKF262159:QKG262159 QUB262159:QUC262159 RDX262159:RDY262159 RNT262159:RNU262159 RXP262159:RXQ262159 SHL262159:SHM262159 SRH262159:SRI262159 TBD262159:TBE262159 TKZ262159:TLA262159 TUV262159:TUW262159 UER262159:UES262159 UON262159:UOO262159 UYJ262159:UYK262159 VIF262159:VIG262159 VSB262159:VSC262159 WBX262159:WBY262159 WLT262159:WLU262159 WVP262159:WVQ262159 H327695:I327695 JD327695:JE327695 SZ327695:TA327695 ACV327695:ACW327695 AMR327695:AMS327695 AWN327695:AWO327695 BGJ327695:BGK327695 BQF327695:BQG327695 CAB327695:CAC327695 CJX327695:CJY327695 CTT327695:CTU327695 DDP327695:DDQ327695 DNL327695:DNM327695 DXH327695:DXI327695 EHD327695:EHE327695 EQZ327695:ERA327695 FAV327695:FAW327695 FKR327695:FKS327695 FUN327695:FUO327695 GEJ327695:GEK327695 GOF327695:GOG327695 GYB327695:GYC327695 HHX327695:HHY327695 HRT327695:HRU327695 IBP327695:IBQ327695 ILL327695:ILM327695 IVH327695:IVI327695 JFD327695:JFE327695 JOZ327695:JPA327695 JYV327695:JYW327695 KIR327695:KIS327695 KSN327695:KSO327695 LCJ327695:LCK327695 LMF327695:LMG327695 LWB327695:LWC327695 MFX327695:MFY327695 MPT327695:MPU327695 MZP327695:MZQ327695 NJL327695:NJM327695 NTH327695:NTI327695 ODD327695:ODE327695 OMZ327695:ONA327695 OWV327695:OWW327695 PGR327695:PGS327695 PQN327695:PQO327695 QAJ327695:QAK327695 QKF327695:QKG327695 QUB327695:QUC327695 RDX327695:RDY327695 RNT327695:RNU327695 RXP327695:RXQ327695 SHL327695:SHM327695 SRH327695:SRI327695 TBD327695:TBE327695 TKZ327695:TLA327695 TUV327695:TUW327695">
      <formula1>900</formula1>
    </dataValidation>
    <dataValidation type="textLength" operator="lessThanOrEqual" allowBlank="1" showInputMessage="1" showErrorMessage="1" errorTitle="Ошибка" error="Допускается ввод не более 900 символов!" sqref="UER327695:UES327695 UON327695:UOO327695 UYJ327695:UYK327695 VIF327695:VIG327695 VSB327695:VSC327695 WBX327695:WBY327695 WLT327695:WLU327695 WVP327695:WVQ327695 H393231:I393231 JD393231:JE393231 SZ393231:TA393231 ACV393231:ACW393231 AMR393231:AMS393231 AWN393231:AWO393231 BGJ393231:BGK393231 BQF393231:BQG393231 CAB393231:CAC393231 CJX393231:CJY393231 CTT393231:CTU393231 DDP393231:DDQ393231 DNL393231:DNM393231 DXH393231:DXI393231 EHD393231:EHE393231 EQZ393231:ERA393231 FAV393231:FAW393231 FKR393231:FKS393231 FUN393231:FUO393231 GEJ393231:GEK393231 GOF393231:GOG393231 GYB393231:GYC393231 HHX393231:HHY393231 HRT393231:HRU393231 IBP393231:IBQ393231 ILL393231:ILM393231 IVH393231:IVI393231 JFD393231:JFE393231 JOZ393231:JPA393231 JYV393231:JYW393231 KIR393231:KIS393231 KSN393231:KSO393231 LCJ393231:LCK393231 LMF393231:LMG393231 LWB393231:LWC393231 MFX393231:MFY393231 MPT393231:MPU393231 MZP393231:MZQ393231 NJL393231:NJM393231 NTH393231:NTI393231 ODD393231:ODE393231 OMZ393231:ONA393231 OWV393231:OWW393231 PGR393231:PGS393231 PQN393231:PQO393231 QAJ393231:QAK393231 QKF393231:QKG393231 QUB393231:QUC393231 RDX393231:RDY393231 RNT393231:RNU393231 RXP393231:RXQ393231 SHL393231:SHM393231 SRH393231:SRI393231 TBD393231:TBE393231 TKZ393231:TLA393231 TUV393231:TUW393231 UER393231:UES393231 UON393231:UOO393231 UYJ393231:UYK393231 VIF393231:VIG393231 VSB393231:VSC393231 WBX393231:WBY393231 WLT393231:WLU393231 WVP393231:WVQ393231 H458767:I458767 JD458767:JE458767 SZ458767:TA458767 ACV458767:ACW458767 AMR458767:AMS458767 AWN458767:AWO458767 BGJ458767:BGK458767 BQF458767:BQG458767 CAB458767:CAC458767 CJX458767:CJY458767 CTT458767:CTU458767 DDP458767:DDQ458767 DNL458767:DNM458767 DXH458767:DXI458767 EHD458767:EHE458767 EQZ458767:ERA458767 FAV458767:FAW458767 FKR458767:FKS458767 FUN458767:FUO458767 GEJ458767:GEK458767 GOF458767:GOG458767 GYB458767:GYC458767 HHX458767:HHY458767 HRT458767:HRU458767 IBP458767:IBQ458767 ILL458767:ILM458767 IVH458767:IVI458767 JFD458767:JFE458767">
      <formula1>900</formula1>
    </dataValidation>
    <dataValidation type="textLength" operator="lessThanOrEqual" allowBlank="1" showInputMessage="1" showErrorMessage="1" errorTitle="Ошибка" error="Допускается ввод не более 900 символов!" sqref="JOZ458767:JPA458767 JYV458767:JYW458767 KIR458767:KIS458767 KSN458767:KSO458767 LCJ458767:LCK458767 LMF458767:LMG458767 LWB458767:LWC458767 MFX458767:MFY458767 MPT458767:MPU458767 MZP458767:MZQ458767 NJL458767:NJM458767 NTH458767:NTI458767 ODD458767:ODE458767 OMZ458767:ONA458767 OWV458767:OWW458767 PGR458767:PGS458767 PQN458767:PQO458767 QAJ458767:QAK458767 QKF458767:QKG458767 QUB458767:QUC458767 RDX458767:RDY458767 RNT458767:RNU458767 RXP458767:RXQ458767 SHL458767:SHM458767 SRH458767:SRI458767 TBD458767:TBE458767 TKZ458767:TLA458767 TUV458767:TUW458767 UER458767:UES458767 UON458767:UOO458767 UYJ458767:UYK458767 VIF458767:VIG458767 VSB458767:VSC458767 WBX458767:WBY458767 WLT458767:WLU458767 WVP458767:WVQ458767 H524303:I524303 JD524303:JE524303 SZ524303:TA524303 ACV524303:ACW524303 AMR524303:AMS524303 AWN524303:AWO524303 BGJ524303:BGK524303 BQF524303:BQG524303 CAB524303:CAC524303 CJX524303:CJY524303 CTT524303:CTU524303 DDP524303:DDQ524303 DNL524303:DNM524303 DXH524303:DXI524303 EHD524303:EHE524303 EQZ524303:ERA524303 FAV524303:FAW524303 FKR524303:FKS524303 FUN524303:FUO524303 GEJ524303:GEK524303 GOF524303:GOG524303 GYB524303:GYC524303 HHX524303:HHY524303 HRT524303:HRU524303 IBP524303:IBQ524303 ILL524303:ILM524303 IVH524303:IVI524303 JFD524303:JFE524303 JOZ524303:JPA524303 JYV524303:JYW524303 KIR524303:KIS524303 KSN524303:KSO524303 LCJ524303:LCK524303 LMF524303:LMG524303 LWB524303:LWC524303 MFX524303:MFY524303 MPT524303:MPU524303 MZP524303:MZQ524303 NJL524303:NJM524303 NTH524303:NTI524303 ODD524303:ODE524303 OMZ524303:ONA524303 OWV524303:OWW524303 PGR524303:PGS524303 PQN524303:PQO524303 QAJ524303:QAK524303 QKF524303:QKG524303 QUB524303:QUC524303 RDX524303:RDY524303 RNT524303:RNU524303 RXP524303:RXQ524303 SHL524303:SHM524303 SRH524303:SRI524303 TBD524303:TBE524303 TKZ524303:TLA524303 TUV524303:TUW524303 UER524303:UES524303 UON524303:UOO524303 UYJ524303:UYK524303 VIF524303:VIG524303 VSB524303:VSC524303 WBX524303:WBY524303 WLT524303:WLU524303 WVP524303:WVQ524303">
      <formula1>900</formula1>
    </dataValidation>
    <dataValidation type="textLength" operator="lessThanOrEqual" allowBlank="1" showInputMessage="1" showErrorMessage="1" errorTitle="Ошибка" error="Допускается ввод не более 900 символов!" sqref="H589839:I589839 JD589839:JE589839 SZ589839:TA589839 ACV589839:ACW589839 AMR589839:AMS589839 AWN589839:AWO589839 BGJ589839:BGK589839 BQF589839:BQG589839 CAB589839:CAC589839 CJX589839:CJY589839 CTT589839:CTU589839 DDP589839:DDQ589839 DNL589839:DNM589839 DXH589839:DXI589839 EHD589839:EHE589839 EQZ589839:ERA589839 FAV589839:FAW589839 FKR589839:FKS589839 FUN589839:FUO589839 GEJ589839:GEK589839 GOF589839:GOG589839 GYB589839:GYC589839 HHX589839:HHY589839 HRT589839:HRU589839 IBP589839:IBQ589839 ILL589839:ILM589839 IVH589839:IVI589839 JFD589839:JFE589839 JOZ589839:JPA589839 JYV589839:JYW589839 KIR589839:KIS589839 KSN589839:KSO589839 LCJ589839:LCK589839 LMF589839:LMG589839 LWB589839:LWC589839 MFX589839:MFY589839 MPT589839:MPU589839 MZP589839:MZQ589839 NJL589839:NJM589839 NTH589839:NTI589839 ODD589839:ODE589839 OMZ589839:ONA589839 OWV589839:OWW589839 PGR589839:PGS589839 PQN589839:PQO589839 QAJ589839:QAK589839 QKF589839:QKG589839 QUB589839:QUC589839 RDX589839:RDY589839 RNT589839:RNU589839 RXP589839:RXQ589839 SHL589839:SHM589839 SRH589839:SRI589839 TBD589839:TBE589839 TKZ589839:TLA589839 TUV589839:TUW589839 UER589839:UES589839 UON589839:UOO589839 UYJ589839:UYK589839 VIF589839:VIG589839 VSB589839:VSC589839 WBX589839:WBY589839 WLT589839:WLU589839 WVP589839:WVQ589839 H655375:I655375 JD655375:JE655375 SZ655375:TA655375 ACV655375:ACW655375 AMR655375:AMS655375 AWN655375:AWO655375 BGJ655375:BGK655375 BQF655375:BQG655375 CAB655375:CAC655375 CJX655375:CJY655375 CTT655375:CTU655375 DDP655375:DDQ655375 DNL655375:DNM655375 DXH655375:DXI655375 EHD655375:EHE655375 EQZ655375:ERA655375 FAV655375:FAW655375 FKR655375:FKS655375 FUN655375:FUO655375 GEJ655375:GEK655375 GOF655375:GOG655375 GYB655375:GYC655375 HHX655375:HHY655375 HRT655375:HRU655375 IBP655375:IBQ655375 ILL655375:ILM655375 IVH655375:IVI655375 JFD655375:JFE655375 JOZ655375:JPA655375 JYV655375:JYW655375 KIR655375:KIS655375 KSN655375:KSO655375 LCJ655375:LCK655375 LMF655375:LMG655375 LWB655375:LWC655375 MFX655375:MFY655375">
      <formula1>900</formula1>
    </dataValidation>
    <dataValidation type="textLength" operator="lessThanOrEqual" allowBlank="1" showInputMessage="1" showErrorMessage="1" errorTitle="Ошибка" error="Допускается ввод не более 900 символов!" sqref="MPT655375:MPU655375 MZP655375:MZQ655375 NJL655375:NJM655375 NTH655375:NTI655375 ODD655375:ODE655375 OMZ655375:ONA655375 OWV655375:OWW655375 PGR655375:PGS655375 PQN655375:PQO655375 QAJ655375:QAK655375 QKF655375:QKG655375 QUB655375:QUC655375 RDX655375:RDY655375 RNT655375:RNU655375 RXP655375:RXQ655375 SHL655375:SHM655375 SRH655375:SRI655375 TBD655375:TBE655375 TKZ655375:TLA655375 TUV655375:TUW655375 UER655375:UES655375 UON655375:UOO655375 UYJ655375:UYK655375 VIF655375:VIG655375 VSB655375:VSC655375 WBX655375:WBY655375 WLT655375:WLU655375 WVP655375:WVQ655375 H720911:I720911 JD720911:JE720911 SZ720911:TA720911 ACV720911:ACW720911 AMR720911:AMS720911 AWN720911:AWO720911 BGJ720911:BGK720911 BQF720911:BQG720911 CAB720911:CAC720911 CJX720911:CJY720911 CTT720911:CTU720911 DDP720911:DDQ720911 DNL720911:DNM720911 DXH720911:DXI720911 EHD720911:EHE720911 EQZ720911:ERA720911 FAV720911:FAW720911 FKR720911:FKS720911 FUN720911:FUO720911 GEJ720911:GEK720911 GOF720911:GOG720911 GYB720911:GYC720911 HHX720911:HHY720911 HRT720911:HRU720911 IBP720911:IBQ720911 ILL720911:ILM720911 IVH720911:IVI720911 JFD720911:JFE720911 JOZ720911:JPA720911 JYV720911:JYW720911 KIR720911:KIS720911 KSN720911:KSO720911 LCJ720911:LCK720911 LMF720911:LMG720911 LWB720911:LWC720911 MFX720911:MFY720911 MPT720911:MPU720911 MZP720911:MZQ720911 NJL720911:NJM720911 NTH720911:NTI720911 ODD720911:ODE720911 OMZ720911:ONA720911 OWV720911:OWW720911 PGR720911:PGS720911 PQN720911:PQO720911 QAJ720911:QAK720911 QKF720911:QKG720911 QUB720911:QUC720911 RDX720911:RDY720911 RNT720911:RNU720911 RXP720911:RXQ720911 SHL720911:SHM720911 SRH720911:SRI720911 TBD720911:TBE720911 TKZ720911:TLA720911 TUV720911:TUW720911 UER720911:UES720911 UON720911:UOO720911 UYJ720911:UYK720911 VIF720911:VIG720911 VSB720911:VSC720911 WBX720911:WBY720911 WLT720911:WLU720911 WVP720911:WVQ720911 H786447:I786447 JD786447:JE786447 SZ786447:TA786447 ACV786447:ACW786447 AMR786447:AMS786447 AWN786447:AWO786447 BGJ786447:BGK786447 BQF786447:BQG786447">
      <formula1>900</formula1>
    </dataValidation>
    <dataValidation type="textLength" operator="lessThanOrEqual" allowBlank="1" showInputMessage="1" showErrorMessage="1" errorTitle="Ошибка" error="Допускается ввод не более 900 символов!" sqref="CAB786447:CAC786447 CJX786447:CJY786447 CTT786447:CTU786447 DDP786447:DDQ786447 DNL786447:DNM786447 DXH786447:DXI786447 EHD786447:EHE786447 EQZ786447:ERA786447 FAV786447:FAW786447 FKR786447:FKS786447 FUN786447:FUO786447 GEJ786447:GEK786447 GOF786447:GOG786447 GYB786447:GYC786447 HHX786447:HHY786447 HRT786447:HRU786447 IBP786447:IBQ786447 ILL786447:ILM786447 IVH786447:IVI786447 JFD786447:JFE786447 JOZ786447:JPA786447 JYV786447:JYW786447 KIR786447:KIS786447 KSN786447:KSO786447 LCJ786447:LCK786447 LMF786447:LMG786447 LWB786447:LWC786447 MFX786447:MFY786447 MPT786447:MPU786447 MZP786447:MZQ786447 NJL786447:NJM786447 NTH786447:NTI786447 ODD786447:ODE786447 OMZ786447:ONA786447 OWV786447:OWW786447 PGR786447:PGS786447 PQN786447:PQO786447 QAJ786447:QAK786447 QKF786447:QKG786447 QUB786447:QUC786447 RDX786447:RDY786447 RNT786447:RNU786447 RXP786447:RXQ786447 SHL786447:SHM786447 SRH786447:SRI786447 TBD786447:TBE786447 TKZ786447:TLA786447 TUV786447:TUW786447 UER786447:UES786447 UON786447:UOO786447 UYJ786447:UYK786447 VIF786447:VIG786447 VSB786447:VSC786447 WBX786447:WBY786447 WLT786447:WLU786447 WVP786447:WVQ786447 H851983:I851983 JD851983:JE851983 SZ851983:TA851983 ACV851983:ACW851983 AMR851983:AMS851983 AWN851983:AWO851983 BGJ851983:BGK851983 BQF851983:BQG851983 CAB851983:CAC851983 CJX851983:CJY851983 CTT851983:CTU851983 DDP851983:DDQ851983 DNL851983:DNM851983 DXH851983:DXI851983 EHD851983:EHE851983 EQZ851983:ERA851983 FAV851983:FAW851983 FKR851983:FKS851983 FUN851983:FUO851983 GEJ851983:GEK851983 GOF851983:GOG851983 GYB851983:GYC851983 HHX851983:HHY851983 HRT851983:HRU851983 IBP851983:IBQ851983 ILL851983:ILM851983 IVH851983:IVI851983 JFD851983:JFE851983 JOZ851983:JPA851983 JYV851983:JYW851983 KIR851983:KIS851983 KSN851983:KSO851983 LCJ851983:LCK851983 LMF851983:LMG851983 LWB851983:LWC851983 MFX851983:MFY851983 MPT851983:MPU851983 MZP851983:MZQ851983 NJL851983:NJM851983 NTH851983:NTI851983 ODD851983:ODE851983 OMZ851983:ONA851983 OWV851983:OWW851983 PGR851983:PGS851983">
      <formula1>900</formula1>
    </dataValidation>
    <dataValidation type="textLength" operator="lessThanOrEqual" allowBlank="1" showInputMessage="1" showErrorMessage="1" errorTitle="Ошибка" error="Допускается ввод не более 900 символов!" sqref="PQN851983:PQO851983 QAJ851983:QAK851983 QKF851983:QKG851983 QUB851983:QUC851983 RDX851983:RDY851983 RNT851983:RNU851983 RXP851983:RXQ851983 SHL851983:SHM851983 SRH851983:SRI851983 TBD851983:TBE851983 TKZ851983:TLA851983 TUV851983:TUW851983 UER851983:UES851983 UON851983:UOO851983 UYJ851983:UYK851983 VIF851983:VIG851983 VSB851983:VSC851983 WBX851983:WBY851983 WLT851983:WLU851983 WVP851983:WVQ851983 H917519:I917519 JD917519:JE917519 SZ917519:TA917519 ACV917519:ACW917519 AMR917519:AMS917519 AWN917519:AWO917519 BGJ917519:BGK917519 BQF917519:BQG917519 CAB917519:CAC917519 CJX917519:CJY917519 CTT917519:CTU917519 DDP917519:DDQ917519 DNL917519:DNM917519 DXH917519:DXI917519 EHD917519:EHE917519 EQZ917519:ERA917519 FAV917519:FAW917519 FKR917519:FKS917519 FUN917519:FUO917519 GEJ917519:GEK917519 GOF917519:GOG917519 GYB917519:GYC917519 HHX917519:HHY917519 HRT917519:HRU917519 IBP917519:IBQ917519 ILL917519:ILM917519 IVH917519:IVI917519 JFD917519:JFE917519 JOZ917519:JPA917519 JYV917519:JYW917519 KIR917519:KIS917519 KSN917519:KSO917519 LCJ917519:LCK917519 LMF917519:LMG917519 LWB917519:LWC917519 MFX917519:MFY917519 MPT917519:MPU917519 MZP917519:MZQ917519 NJL917519:NJM917519 NTH917519:NTI917519 ODD917519:ODE917519 OMZ917519:ONA917519 OWV917519:OWW917519 PGR917519:PGS917519 PQN917519:PQO917519 QAJ917519:QAK917519 QKF917519:QKG917519 QUB917519:QUC917519 RDX917519:RDY917519 RNT917519:RNU917519 RXP917519:RXQ917519 SHL917519:SHM917519 SRH917519:SRI917519 TBD917519:TBE917519 TKZ917519:TLA917519 TUV917519:TUW917519 UER917519:UES917519 UON917519:UOO917519 UYJ917519:UYK917519 VIF917519:VIG917519 VSB917519:VSC917519 WBX917519:WBY917519 WLT917519:WLU917519 WVP917519:WVQ917519 H983055:I983055 JD983055:JE983055 SZ983055:TA983055 ACV983055:ACW983055 AMR983055:AMS983055 AWN983055:AWO983055 BGJ983055:BGK983055 BQF983055:BQG983055 CAB983055:CAC983055 CJX983055:CJY983055 CTT983055:CTU983055 DDP983055:DDQ983055 DNL983055:DNM983055 DXH983055:DXI983055 EHD983055:EHE983055 EQZ983055:ERA983055">
      <formula1>900</formula1>
    </dataValidation>
    <dataValidation type="textLength" operator="lessThanOrEqual" allowBlank="1" showInputMessage="1" showErrorMessage="1" errorTitle="Ошибка" error="Допускается ввод не более 900 символов!" sqref="FAV983055:FAW983055 FKR983055:FKS983055 FUN983055:FUO983055 GEJ983055:GEK983055 GOF983055:GOG983055 GYB983055:GYC983055 HHX983055:HHY983055 HRT983055:HRU983055 IBP983055:IBQ983055 ILL983055:ILM983055 IVH983055:IVI983055 JFD983055:JFE983055 JOZ983055:JPA983055 JYV983055:JYW983055 KIR983055:KIS983055 KSN983055:KSO983055 LCJ983055:LCK983055 LMF983055:LMG983055 LWB983055:LWC983055 MFX983055:MFY983055 MPT983055:MPU983055 MZP983055:MZQ983055 NJL983055:NJM983055 NTH983055:NTI983055 ODD983055:ODE983055 OMZ983055:ONA983055 OWV983055:OWW983055 PGR983055:PGS983055 PQN983055:PQO983055 QAJ983055:QAK983055 QKF983055:QKG983055 QUB983055:QUC983055 RDX983055:RDY983055 RNT983055:RNU983055 RXP983055:RXQ983055 SHL983055:SHM983055 SRH983055:SRI983055 TBD983055:TBE983055 TKZ983055:TLA983055 TUV983055:TUW983055 UER983055:UES983055 UON983055:UOO983055 UYJ983055:UYK983055 VIF983055:VIG983055 VSB983055:VSC983055 WBX983055:WBY983055 WLT983055:WLU983055 WVP983055:WVQ983055 K12:K13 JG12:JG13 TC12:TC13 ACY12:ACY13 AMU12:AMU13 AWQ12:AWQ13 BGM12:BGM13 BQI12:BQI13 CAE12:CAE13 CKA12:CKA13 CTW12:CTW13 DDS12:DDS13 DNO12:DNO13 DXK12:DXK13 EHG12:EHG13 ERC12:ERC13 FAY12:FAY13 FKU12:FKU13 FUQ12:FUQ13 GEM12:GEM13 GOI12:GOI13 GYE12:GYE13 HIA12:HIA13 HRW12:HRW13 IBS12:IBS13 ILO12:ILO13 IVK12:IVK13 JFG12:JFG13 JPC12:JPC13 JYY12:JYY13 KIU12:KIU13 KSQ12:KSQ13 LCM12:LCM13 LMI12:LMI13 LWE12:LWE13 MGA12:MGA13 MPW12:MPW13 MZS12:MZS13 NJO12:NJO13 NTK12:NTK13 ODG12:ODG13 ONC12:ONC13 OWY12:OWY13 PGU12:PGU13 PQQ12:PQQ13 QAM12:QAM13 QKI12:QKI13 QUE12:QUE13 REA12:REA13 RNW12:RNW13 RXS12:RXS13 SHO12:SHO13">
      <formula1>900</formula1>
    </dataValidation>
    <dataValidation type="textLength" operator="lessThanOrEqual" allowBlank="1" showInputMessage="1" showErrorMessage="1" errorTitle="Ошибка" error="Допускается ввод не более 900 символов!" sqref="SRK12:SRK13 TBG12:TBG13 TLC12:TLC13 TUY12:TUY13 UEU12:UEU13 UOQ12:UOQ13 UYM12:UYM13 VII12:VII13 VSE12:VSE13 WCA12:WCA13 WLW12:WLW13 WVS12:WVS13 K65550:K65551 JG65550:JG65551 TC65550:TC65551 ACY65550:ACY65551 AMU65550:AMU65551 AWQ65550:AWQ65551 BGM65550:BGM65551 BQI65550:BQI65551 CAE65550:CAE65551 CKA65550:CKA65551 CTW65550:CTW65551 DDS65550:DDS65551 DNO65550:DNO65551 DXK65550:DXK65551 EHG65550:EHG65551 ERC65550:ERC65551 FAY65550:FAY65551 FKU65550:FKU65551 FUQ65550:FUQ65551 GEM65550:GEM65551 GOI65550:GOI65551 GYE65550:GYE65551 HIA65550:HIA65551 HRW65550:HRW65551 IBS65550:IBS65551 ILO65550:ILO65551 IVK65550:IVK65551 JFG65550:JFG65551 JPC65550:JPC65551 JYY65550:JYY65551 KIU65550:KIU65551 KSQ65550:KSQ65551 LCM65550:LCM65551 LMI65550:LMI65551 LWE65550:LWE65551 MGA65550:MGA65551 MPW65550:MPW65551 MZS65550:MZS65551 NJO65550:NJO65551 NTK65550:NTK65551 ODG65550:ODG65551 ONC65550:ONC65551 OWY65550:OWY65551 PGU65550:PGU65551 PQQ65550:PQQ65551 QAM65550:QAM65551 QKI65550:QKI65551 QUE65550:QUE65551 REA65550:REA65551 RNW65550:RNW65551 RXS65550:RXS65551 SHO65550:SHO65551 SRK65550:SRK65551 TBG65550:TBG65551 TLC65550:TLC65551 TUY65550:TUY65551 UEU65550:UEU65551 UOQ65550:UOQ65551 UYM65550:UYM65551 VII65550:VII65551 VSE65550:VSE65551 WCA65550:WCA65551 WLW65550:WLW65551 WVS65550:WVS65551 K131086:K131087 JG131086:JG131087 TC131086:TC131087 ACY131086:ACY131087 AMU131086:AMU131087 AWQ131086:AWQ131087 BGM131086:BGM131087 BQI131086:BQI131087 CAE131086:CAE131087 CKA131086:CKA131087 CTW131086:CTW131087 DDS131086:DDS131087 DNO131086:DNO131087 DXK131086:DXK131087 EHG131086:EHG131087 ERC131086:ERC131087 FAY131086:FAY131087 FKU131086:FKU131087 FUQ131086:FUQ131087 GEM131086:GEM131087 GOI131086:GOI131087 GYE131086:GYE131087 HIA131086:HIA131087 HRW131086:HRW131087">
      <formula1>900</formula1>
    </dataValidation>
    <dataValidation type="textLength" operator="lessThanOrEqual" allowBlank="1" showInputMessage="1" showErrorMessage="1" errorTitle="Ошибка" error="Допускается ввод не более 900 символов!" sqref="IBS131086:IBS131087 ILO131086:ILO131087 IVK131086:IVK131087 JFG131086:JFG131087 JPC131086:JPC131087 JYY131086:JYY131087 KIU131086:KIU131087 KSQ131086:KSQ131087 LCM131086:LCM131087 LMI131086:LMI131087 LWE131086:LWE131087 MGA131086:MGA131087 MPW131086:MPW131087 MZS131086:MZS131087 NJO131086:NJO131087 NTK131086:NTK131087 ODG131086:ODG131087 ONC131086:ONC131087 OWY131086:OWY131087 PGU131086:PGU131087 PQQ131086:PQQ131087 QAM131086:QAM131087 QKI131086:QKI131087 QUE131086:QUE131087 REA131086:REA131087 RNW131086:RNW131087 RXS131086:RXS131087 SHO131086:SHO131087 SRK131086:SRK131087 TBG131086:TBG131087 TLC131086:TLC131087 TUY131086:TUY131087 UEU131086:UEU131087 UOQ131086:UOQ131087 UYM131086:UYM131087 VII131086:VII131087 VSE131086:VSE131087 WCA131086:WCA131087 WLW131086:WLW131087 WVS131086:WVS131087 K196622:K196623 JG196622:JG196623 TC196622:TC196623 ACY196622:ACY196623 AMU196622:AMU196623 AWQ196622:AWQ196623 BGM196622:BGM196623 BQI196622:BQI196623 CAE196622:CAE196623 CKA196622:CKA196623 CTW196622:CTW196623 DDS196622:DDS196623 DNO196622:DNO196623 DXK196622:DXK196623 EHG196622:EHG196623 ERC196622:ERC196623 FAY196622:FAY196623 FKU196622:FKU196623 FUQ196622:FUQ196623 GEM196622:GEM196623 GOI196622:GOI196623 GYE196622:GYE196623 HIA196622:HIA196623 HRW196622:HRW196623 IBS196622:IBS196623 ILO196622:ILO196623 IVK196622:IVK196623 JFG196622:JFG196623 JPC196622:JPC196623 JYY196622:JYY196623 KIU196622:KIU196623 KSQ196622:KSQ196623 LCM196622:LCM196623 LMI196622:LMI196623 LWE196622:LWE196623 MGA196622:MGA196623 MPW196622:MPW196623 MZS196622:MZS196623 NJO196622:NJO196623 NTK196622:NTK196623 ODG196622:ODG196623 ONC196622:ONC196623 OWY196622:OWY196623 PGU196622:PGU196623 PQQ196622:PQQ196623 QAM196622:QAM196623 QKI196622:QKI196623 QUE196622:QUE196623 REA196622:REA196623 RNW196622:RNW196623 RXS196622:RXS196623 SHO196622:SHO196623 SRK196622:SRK196623 TBG196622:TBG196623 TLC196622:TLC196623 TUY196622:TUY196623 UEU196622:UEU196623 UOQ196622:UOQ196623 UYM196622:UYM196623 VII196622:VII196623">
      <formula1>900</formula1>
    </dataValidation>
    <dataValidation type="textLength" operator="lessThanOrEqual" allowBlank="1" showInputMessage="1" showErrorMessage="1" errorTitle="Ошибка" error="Допускается ввод не более 900 символов!" sqref="VSE196622:VSE196623 WCA196622:WCA196623 WLW196622:WLW196623 WVS196622:WVS196623 K262158:K262159 JG262158:JG262159 TC262158:TC262159 ACY262158:ACY262159 AMU262158:AMU262159 AWQ262158:AWQ262159 BGM262158:BGM262159 BQI262158:BQI262159 CAE262158:CAE262159 CKA262158:CKA262159 CTW262158:CTW262159 DDS262158:DDS262159 DNO262158:DNO262159 DXK262158:DXK262159 EHG262158:EHG262159 ERC262158:ERC262159 FAY262158:FAY262159 FKU262158:FKU262159 FUQ262158:FUQ262159 GEM262158:GEM262159 GOI262158:GOI262159 GYE262158:GYE262159 HIA262158:HIA262159 HRW262158:HRW262159 IBS262158:IBS262159 ILO262158:ILO262159 IVK262158:IVK262159 JFG262158:JFG262159 JPC262158:JPC262159 JYY262158:JYY262159 KIU262158:KIU262159 KSQ262158:KSQ262159 LCM262158:LCM262159 LMI262158:LMI262159 LWE262158:LWE262159 MGA262158:MGA262159 MPW262158:MPW262159 MZS262158:MZS262159 NJO262158:NJO262159 NTK262158:NTK262159 ODG262158:ODG262159 ONC262158:ONC262159 OWY262158:OWY262159 PGU262158:PGU262159 PQQ262158:PQQ262159 QAM262158:QAM262159 QKI262158:QKI262159 QUE262158:QUE262159 REA262158:REA262159 RNW262158:RNW262159 RXS262158:RXS262159 SHO262158:SHO262159 SRK262158:SRK262159 TBG262158:TBG262159 TLC262158:TLC262159 TUY262158:TUY262159 UEU262158:UEU262159 UOQ262158:UOQ262159 UYM262158:UYM262159 VII262158:VII262159 VSE262158:VSE262159 WCA262158:WCA262159 WLW262158:WLW262159 WVS262158:WVS262159 K327694:K327695 JG327694:JG327695 TC327694:TC327695 ACY327694:ACY327695 AMU327694:AMU327695 AWQ327694:AWQ327695 BGM327694:BGM327695 BQI327694:BQI327695 CAE327694:CAE327695 CKA327694:CKA327695 CTW327694:CTW327695 DDS327694:DDS327695 DNO327694:DNO327695 DXK327694:DXK327695 EHG327694:EHG327695 ERC327694:ERC327695 FAY327694:FAY327695 FKU327694:FKU327695 FUQ327694:FUQ327695 GEM327694:GEM327695 GOI327694:GOI327695 GYE327694:GYE327695 HIA327694:HIA327695 HRW327694:HRW327695 IBS327694:IBS327695 ILO327694:ILO327695 IVK327694:IVK327695 JFG327694:JFG327695 JPC327694:JPC327695 JYY327694:JYY327695 KIU327694:KIU327695 KSQ327694:KSQ327695">
      <formula1>900</formula1>
    </dataValidation>
    <dataValidation type="textLength" operator="lessThanOrEqual" allowBlank="1" showInputMessage="1" showErrorMessage="1" errorTitle="Ошибка" error="Допускается ввод не более 900 символов!" sqref="LCM327694:LCM327695 LMI327694:LMI327695 LWE327694:LWE327695 MGA327694:MGA327695 MPW327694:MPW327695 MZS327694:MZS327695 NJO327694:NJO327695 NTK327694:NTK327695 ODG327694:ODG327695 ONC327694:ONC327695 OWY327694:OWY327695 PGU327694:PGU327695 PQQ327694:PQQ327695 QAM327694:QAM327695 QKI327694:QKI327695 QUE327694:QUE327695 REA327694:REA327695 RNW327694:RNW327695 RXS327694:RXS327695 SHO327694:SHO327695 SRK327694:SRK327695 TBG327694:TBG327695 TLC327694:TLC327695 TUY327694:TUY327695 UEU327694:UEU327695 UOQ327694:UOQ327695 UYM327694:UYM327695 VII327694:VII327695 VSE327694:VSE327695 WCA327694:WCA327695 WLW327694:WLW327695 WVS327694:WVS327695 K393230:K393231 JG393230:JG393231 TC393230:TC393231 ACY393230:ACY393231 AMU393230:AMU393231 AWQ393230:AWQ393231 BGM393230:BGM393231 BQI393230:BQI393231 CAE393230:CAE393231 CKA393230:CKA393231 CTW393230:CTW393231 DDS393230:DDS393231 DNO393230:DNO393231 DXK393230:DXK393231 EHG393230:EHG393231 ERC393230:ERC393231 FAY393230:FAY393231 FKU393230:FKU393231 FUQ393230:FUQ393231 GEM393230:GEM393231 GOI393230:GOI393231 GYE393230:GYE393231 HIA393230:HIA393231 HRW393230:HRW393231 IBS393230:IBS393231 ILO393230:ILO393231 IVK393230:IVK393231 JFG393230:JFG393231 JPC393230:JPC393231 JYY393230:JYY393231 KIU393230:KIU393231 KSQ393230:KSQ393231 LCM393230:LCM393231 LMI393230:LMI393231 LWE393230:LWE393231 MGA393230:MGA393231 MPW393230:MPW393231 MZS393230:MZS393231 NJO393230:NJO393231 NTK393230:NTK393231 ODG393230:ODG393231 ONC393230:ONC393231 OWY393230:OWY393231 PGU393230:PGU393231 PQQ393230:PQQ393231 QAM393230:QAM393231 QKI393230:QKI393231 QUE393230:QUE393231 REA393230:REA393231 RNW393230:RNW393231 RXS393230:RXS393231 SHO393230:SHO393231 SRK393230:SRK393231 TBG393230:TBG393231 TLC393230:TLC393231 TUY393230:TUY393231 UEU393230:UEU393231 UOQ393230:UOQ393231 UYM393230:UYM393231 VII393230:VII393231 VSE393230:VSE393231 WCA393230:WCA393231 WLW393230:WLW393231 WVS393230:WVS393231 K458766:K458767 JG458766:JG458767 TC458766:TC458767 ACY458766:ACY458767">
      <formula1>900</formula1>
    </dataValidation>
    <dataValidation type="textLength" operator="lessThanOrEqual" allowBlank="1" showInputMessage="1" showErrorMessage="1" errorTitle="Ошибка" error="Допускается ввод не более 900 символов!" sqref="AMU458766:AMU458767 AWQ458766:AWQ458767 BGM458766:BGM458767 BQI458766:BQI458767 CAE458766:CAE458767 CKA458766:CKA458767 CTW458766:CTW458767 DDS458766:DDS458767 DNO458766:DNO458767 DXK458766:DXK458767 EHG458766:EHG458767 ERC458766:ERC458767 FAY458766:FAY458767 FKU458766:FKU458767 FUQ458766:FUQ458767 GEM458766:GEM458767 GOI458766:GOI458767 GYE458766:GYE458767 HIA458766:HIA458767 HRW458766:HRW458767 IBS458766:IBS458767 ILO458766:ILO458767 IVK458766:IVK458767 JFG458766:JFG458767 JPC458766:JPC458767 JYY458766:JYY458767 KIU458766:KIU458767 KSQ458766:KSQ458767 LCM458766:LCM458767 LMI458766:LMI458767 LWE458766:LWE458767 MGA458766:MGA458767 MPW458766:MPW458767 MZS458766:MZS458767 NJO458766:NJO458767 NTK458766:NTK458767 ODG458766:ODG458767 ONC458766:ONC458767 OWY458766:OWY458767 PGU458766:PGU458767 PQQ458766:PQQ458767 QAM458766:QAM458767 QKI458766:QKI458767 QUE458766:QUE458767 REA458766:REA458767 RNW458766:RNW458767 RXS458766:RXS458767 SHO458766:SHO458767 SRK458766:SRK458767 TBG458766:TBG458767 TLC458766:TLC458767 TUY458766:TUY458767 UEU458766:UEU458767 UOQ458766:UOQ458767 UYM458766:UYM458767 VII458766:VII458767 VSE458766:VSE458767 WCA458766:WCA458767 WLW458766:WLW458767 WVS458766:WVS458767 K524302:K524303 JG524302:JG524303 TC524302:TC524303 ACY524302:ACY524303 AMU524302:AMU524303 AWQ524302:AWQ524303 BGM524302:BGM524303 BQI524302:BQI524303 CAE524302:CAE524303 CKA524302:CKA524303 CTW524302:CTW524303 DDS524302:DDS524303 DNO524302:DNO524303 DXK524302:DXK524303 EHG524302:EHG524303 ERC524302:ERC524303 FAY524302:FAY524303 FKU524302:FKU524303 FUQ524302:FUQ524303 GEM524302:GEM524303 GOI524302:GOI524303 GYE524302:GYE524303 HIA524302:HIA524303 HRW524302:HRW524303 IBS524302:IBS524303 ILO524302:ILO524303 IVK524302:IVK524303 JFG524302:JFG524303 JPC524302:JPC524303 JYY524302:JYY524303 KIU524302:KIU524303 KSQ524302:KSQ524303 LCM524302:LCM524303 LMI524302:LMI524303 LWE524302:LWE524303 MGA524302:MGA524303 MPW524302:MPW524303 MZS524302:MZS524303 NJO524302:NJO524303 NTK524302:NTK524303">
      <formula1>900</formula1>
    </dataValidation>
    <dataValidation type="textLength" operator="lessThanOrEqual" allowBlank="1" showInputMessage="1" showErrorMessage="1" errorTitle="Ошибка" error="Допускается ввод не более 900 символов!" sqref="ODG524302:ODG524303 ONC524302:ONC524303 OWY524302:OWY524303 PGU524302:PGU524303 PQQ524302:PQQ524303 QAM524302:QAM524303 QKI524302:QKI524303 QUE524302:QUE524303 REA524302:REA524303 RNW524302:RNW524303 RXS524302:RXS524303 SHO524302:SHO524303 SRK524302:SRK524303 TBG524302:TBG524303 TLC524302:TLC524303 TUY524302:TUY524303 UEU524302:UEU524303 UOQ524302:UOQ524303 UYM524302:UYM524303 VII524302:VII524303 VSE524302:VSE524303 WCA524302:WCA524303 WLW524302:WLW524303 WVS524302:WVS524303 K589838:K589839 JG589838:JG589839 TC589838:TC589839 ACY589838:ACY589839 AMU589838:AMU589839 AWQ589838:AWQ589839 BGM589838:BGM589839 BQI589838:BQI589839 CAE589838:CAE589839 CKA589838:CKA589839 CTW589838:CTW589839 DDS589838:DDS589839 DNO589838:DNO589839 DXK589838:DXK589839 EHG589838:EHG589839 ERC589838:ERC589839 FAY589838:FAY589839 FKU589838:FKU589839 FUQ589838:FUQ589839 GEM589838:GEM589839 GOI589838:GOI589839 GYE589838:GYE589839 HIA589838:HIA589839 HRW589838:HRW589839 IBS589838:IBS589839 ILO589838:ILO589839 IVK589838:IVK589839 JFG589838:JFG589839 JPC589838:JPC589839 JYY589838:JYY589839 KIU589838:KIU589839 KSQ589838:KSQ589839 LCM589838:LCM589839 LMI589838:LMI589839 LWE589838:LWE589839 MGA589838:MGA589839 MPW589838:MPW589839 MZS589838:MZS589839 NJO589838:NJO589839 NTK589838:NTK589839 ODG589838:ODG589839 ONC589838:ONC589839 OWY589838:OWY589839 PGU589838:PGU589839 PQQ589838:PQQ589839 QAM589838:QAM589839 QKI589838:QKI589839 QUE589838:QUE589839 REA589838:REA589839 RNW589838:RNW589839 RXS589838:RXS589839 SHO589838:SHO589839 SRK589838:SRK589839 TBG589838:TBG589839 TLC589838:TLC589839 TUY589838:TUY589839 UEU589838:UEU589839 UOQ589838:UOQ589839 UYM589838:UYM589839 VII589838:VII589839 VSE589838:VSE589839 WCA589838:WCA589839 WLW589838:WLW589839 WVS589838:WVS589839 K655374:K655375 JG655374:JG655375 TC655374:TC655375 ACY655374:ACY655375 AMU655374:AMU655375 AWQ655374:AWQ655375 BGM655374:BGM655375 BQI655374:BQI655375 CAE655374:CAE655375 CKA655374:CKA655375 CTW655374:CTW655375 DDS655374:DDS655375">
      <formula1>900</formula1>
    </dataValidation>
    <dataValidation type="textLength" operator="lessThanOrEqual" allowBlank="1" showInputMessage="1" showErrorMessage="1" errorTitle="Ошибка" error="Допускается ввод не более 900 символов!" sqref="DNO655374:DNO655375 DXK655374:DXK655375 EHG655374:EHG655375 ERC655374:ERC655375 FAY655374:FAY655375 FKU655374:FKU655375 FUQ655374:FUQ655375 GEM655374:GEM655375 GOI655374:GOI655375 GYE655374:GYE655375 HIA655374:HIA655375 HRW655374:HRW655375 IBS655374:IBS655375 ILO655374:ILO655375 IVK655374:IVK655375 JFG655374:JFG655375 JPC655374:JPC655375 JYY655374:JYY655375 KIU655374:KIU655375 KSQ655374:KSQ655375 LCM655374:LCM655375 LMI655374:LMI655375 LWE655374:LWE655375 MGA655374:MGA655375 MPW655374:MPW655375 MZS655374:MZS655375 NJO655374:NJO655375 NTK655374:NTK655375 ODG655374:ODG655375 ONC655374:ONC655375 OWY655374:OWY655375 PGU655374:PGU655375 PQQ655374:PQQ655375 QAM655374:QAM655375 QKI655374:QKI655375 QUE655374:QUE655375 REA655374:REA655375 RNW655374:RNW655375 RXS655374:RXS655375 SHO655374:SHO655375 SRK655374:SRK655375 TBG655374:TBG655375 TLC655374:TLC655375 TUY655374:TUY655375 UEU655374:UEU655375 UOQ655374:UOQ655375 UYM655374:UYM655375 VII655374:VII655375 VSE655374:VSE655375 WCA655374:WCA655375 WLW655374:WLW655375 WVS655374:WVS655375 K720910:K720911 JG720910:JG720911 TC720910:TC720911 ACY720910:ACY720911 AMU720910:AMU720911 AWQ720910:AWQ720911 BGM720910:BGM720911 BQI720910:BQI720911 CAE720910:CAE720911 CKA720910:CKA720911 CTW720910:CTW720911 DDS720910:DDS720911 DNO720910:DNO720911 DXK720910:DXK720911 EHG720910:EHG720911 ERC720910:ERC720911 FAY720910:FAY720911 FKU720910:FKU720911 FUQ720910:FUQ720911 GEM720910:GEM720911 GOI720910:GOI720911 GYE720910:GYE720911 HIA720910:HIA720911 HRW720910:HRW720911 IBS720910:IBS720911 ILO720910:ILO720911 IVK720910:IVK720911 JFG720910:JFG720911 JPC720910:JPC720911 JYY720910:JYY720911 KIU720910:KIU720911 KSQ720910:KSQ720911 LCM720910:LCM720911 LMI720910:LMI720911 LWE720910:LWE720911 MGA720910:MGA720911 MPW720910:MPW720911 MZS720910:MZS720911 NJO720910:NJO720911 NTK720910:NTK720911 ODG720910:ODG720911 ONC720910:ONC720911 OWY720910:OWY720911 PGU720910:PGU720911 PQQ720910:PQQ720911 QAM720910:QAM720911 QKI720910:QKI720911 QUE720910:QUE720911">
      <formula1>900</formula1>
    </dataValidation>
    <dataValidation type="textLength" operator="lessThanOrEqual" allowBlank="1" showInputMessage="1" showErrorMessage="1" errorTitle="Ошибка" error="Допускается ввод не более 900 символов!" sqref="REA720910:REA720911 RNW720910:RNW720911 RXS720910:RXS720911 SHO720910:SHO720911 SRK720910:SRK720911 TBG720910:TBG720911 TLC720910:TLC720911 TUY720910:TUY720911 UEU720910:UEU720911 UOQ720910:UOQ720911 UYM720910:UYM720911 VII720910:VII720911 VSE720910:VSE720911 WCA720910:WCA720911 WLW720910:WLW720911 WVS720910:WVS720911 K786446:K786447 JG786446:JG786447 TC786446:TC786447 ACY786446:ACY786447 AMU786446:AMU786447 AWQ786446:AWQ786447 BGM786446:BGM786447 BQI786446:BQI786447 CAE786446:CAE786447 CKA786446:CKA786447 CTW786446:CTW786447 DDS786446:DDS786447 DNO786446:DNO786447 DXK786446:DXK786447 EHG786446:EHG786447 ERC786446:ERC786447 FAY786446:FAY786447 FKU786446:FKU786447 FUQ786446:FUQ786447 GEM786446:GEM786447 GOI786446:GOI786447 GYE786446:GYE786447 HIA786446:HIA786447 HRW786446:HRW786447 IBS786446:IBS786447 ILO786446:ILO786447 IVK786446:IVK786447 JFG786446:JFG786447 JPC786446:JPC786447 JYY786446:JYY786447 KIU786446:KIU786447 KSQ786446:KSQ786447 LCM786446:LCM786447 LMI786446:LMI786447 LWE786446:LWE786447 MGA786446:MGA786447 MPW786446:MPW786447 MZS786446:MZS786447 NJO786446:NJO786447 NTK786446:NTK786447 ODG786446:ODG786447 ONC786446:ONC786447 OWY786446:OWY786447 PGU786446:PGU786447 PQQ786446:PQQ786447 QAM786446:QAM786447 QKI786446:QKI786447 QUE786446:QUE786447 REA786446:REA786447 RNW786446:RNW786447 RXS786446:RXS786447 SHO786446:SHO786447 SRK786446:SRK786447 TBG786446:TBG786447 TLC786446:TLC786447 TUY786446:TUY786447 UEU786446:UEU786447 UOQ786446:UOQ786447 UYM786446:UYM786447 VII786446:VII786447 VSE786446:VSE786447 WCA786446:WCA786447 WLW786446:WLW786447 WVS786446:WVS786447 K851982:K851983 JG851982:JG851983 TC851982:TC851983 ACY851982:ACY851983 AMU851982:AMU851983 AWQ851982:AWQ851983 BGM851982:BGM851983 BQI851982:BQI851983 CAE851982:CAE851983 CKA851982:CKA851983 CTW851982:CTW851983 DDS851982:DDS851983 DNO851982:DNO851983 DXK851982:DXK851983 EHG851982:EHG851983 ERC851982:ERC851983 FAY851982:FAY851983 FKU851982:FKU851983 FUQ851982:FUQ851983 GEM851982:GEM851983">
      <formula1>900</formula1>
    </dataValidation>
    <dataValidation type="textLength" operator="lessThanOrEqual" allowBlank="1" showInputMessage="1" showErrorMessage="1" errorTitle="Ошибка" error="Допускается ввод не более 900 символов!" sqref="GOI851982:GOI851983 GYE851982:GYE851983 HIA851982:HIA851983 HRW851982:HRW851983 IBS851982:IBS851983 ILO851982:ILO851983 IVK851982:IVK851983 JFG851982:JFG851983 JPC851982:JPC851983 JYY851982:JYY851983 KIU851982:KIU851983 KSQ851982:KSQ851983 LCM851982:LCM851983 LMI851982:LMI851983 LWE851982:LWE851983 MGA851982:MGA851983 MPW851982:MPW851983 MZS851982:MZS851983 NJO851982:NJO851983 NTK851982:NTK851983 ODG851982:ODG851983 ONC851982:ONC851983 OWY851982:OWY851983 PGU851982:PGU851983 PQQ851982:PQQ851983 QAM851982:QAM851983 QKI851982:QKI851983 QUE851982:QUE851983 REA851982:REA851983 RNW851982:RNW851983 RXS851982:RXS851983 SHO851982:SHO851983 SRK851982:SRK851983 TBG851982:TBG851983 TLC851982:TLC851983 TUY851982:TUY851983 UEU851982:UEU851983 UOQ851982:UOQ851983 UYM851982:UYM851983 VII851982:VII851983 VSE851982:VSE851983 WCA851982:WCA851983 WLW851982:WLW851983 WVS851982:WVS851983 K917518:K917519 JG917518:JG917519 TC917518:TC917519 ACY917518:ACY917519 AMU917518:AMU917519 AWQ917518:AWQ917519 BGM917518:BGM917519 BQI917518:BQI917519 CAE917518:CAE917519 CKA917518:CKA917519 CTW917518:CTW917519 DDS917518:DDS917519 DNO917518:DNO917519 DXK917518:DXK917519 EHG917518:EHG917519 ERC917518:ERC917519 FAY917518:FAY917519 FKU917518:FKU917519 FUQ917518:FUQ917519 GEM917518:GEM917519 GOI917518:GOI917519 GYE917518:GYE917519 HIA917518:HIA917519 HRW917518:HRW917519 IBS917518:IBS917519 ILO917518:ILO917519 IVK917518:IVK917519 JFG917518:JFG917519 JPC917518:JPC917519 JYY917518:JYY917519 KIU917518:KIU917519 KSQ917518:KSQ917519 LCM917518:LCM917519 LMI917518:LMI917519 LWE917518:LWE917519 MGA917518:MGA917519 MPW917518:MPW917519 MZS917518:MZS917519 NJO917518:NJO917519 NTK917518:NTK917519 ODG917518:ODG917519 ONC917518:ONC917519 OWY917518:OWY917519 PGU917518:PGU917519 PQQ917518:PQQ917519 QAM917518:QAM917519 QKI917518:QKI917519 QUE917518:QUE917519 REA917518:REA917519 RNW917518:RNW917519 RXS917518:RXS917519 SHO917518:SHO917519 SRK917518:SRK917519 TBG917518:TBG917519 TLC917518:TLC917519 TUY917518:TUY917519">
      <formula1>900</formula1>
    </dataValidation>
    <dataValidation type="textLength" operator="lessThanOrEqual" allowBlank="1" showInputMessage="1" showErrorMessage="1" errorTitle="Ошибка" error="Допускается ввод не более 900 символов!" sqref="UEU917518:UEU917519 UOQ917518:UOQ917519 UYM917518:UYM917519 VII917518:VII917519 VSE917518:VSE917519 WCA917518:WCA917519 WLW917518:WLW917519 WVS917518:WVS917519 K983054:K983055 JG983054:JG983055 TC983054:TC983055 ACY983054:ACY983055 AMU983054:AMU983055 AWQ983054:AWQ983055 BGM983054:BGM983055 BQI983054:BQI983055 CAE983054:CAE983055 CKA983054:CKA983055 CTW983054:CTW983055 DDS983054:DDS983055 DNO983054:DNO983055 DXK983054:DXK983055 EHG983054:EHG983055 ERC983054:ERC983055 FAY983054:FAY983055 FKU983054:FKU983055 FUQ983054:FUQ983055 GEM983054:GEM983055 GOI983054:GOI983055 GYE983054:GYE983055 HIA983054:HIA983055 HRW983054:HRW983055 IBS983054:IBS983055 ILO983054:ILO983055 IVK983054:IVK983055 JFG983054:JFG983055 JPC983054:JPC983055 JYY983054:JYY983055 KIU983054:KIU983055 KSQ983054:KSQ983055 LCM983054:LCM983055 LMI983054:LMI983055 LWE983054:LWE983055 MGA983054:MGA983055 MPW983054:MPW983055 MZS983054:MZS983055 NJO983054:NJO983055 NTK983054:NTK983055 ODG983054:ODG983055 ONC983054:ONC983055 OWY983054:OWY983055 PGU983054:PGU983055 PQQ983054:PQQ983055 QAM983054:QAM983055 QKI983054:QKI983055 QUE983054:QUE983055 REA983054:REA983055 RNW983054:RNW983055 RXS983054:RXS983055 SHO983054:SHO983055 SRK983054:SRK983055 TBG983054:TBG983055 TLC983054:TLC983055 TUY983054:TUY983055 UEU983054:UEU983055 UOQ983054:UOQ983055 UYM983054:UYM983055 VII983054:VII983055 VSE983054:VSE983055 WCA983054:WCA983055 WLW983054:WLW983055 WVS983054:WVS983055 SX19:SX26 ACT19:ACT26 AMP19:AMP26 AWL19:AWL26 BGH19:BGH26 BQD19:BQD26 BZZ19:BZZ26 CJV19:CJV26 CTR19:CTR26 DDN19:DDN26 DNJ19:DNJ26 DXF19:DXF26 EHB19:EHB26 EQX19:EQX26 FAT19:FAT26 FKP19:FKP26 FUL19:FUL26 GEH19:GEH26 GOD19:GOD26 GXZ19:GXZ26 HHV19:HHV26 HRR19:HRR26 IBN19:IBN26 ILJ19:ILJ26 IVF19:IVF26 JFB19:JFB26 JOX19:JOX26 JYT19:JYT26">
      <formula1>900</formula1>
    </dataValidation>
    <dataValidation type="textLength" operator="lessThanOrEqual" allowBlank="1" showInputMessage="1" showErrorMessage="1" errorTitle="Ошибка" error="Допускается ввод не более 900 символов!" sqref="KIP19:KIP26 KSL19:KSL26 LCH19:LCH26 LMD19:LMD26 LVZ19:LVZ26 MFV19:MFV26 MPR19:MPR26 MZN19:MZN26 NJJ19:NJJ26 NTF19:NTF26 ODB19:ODB26 OMX19:OMX26 OWT19:OWT26 PGP19:PGP26 PQL19:PQL26 QAH19:QAH26 QKD19:QKD26 QTZ19:QTZ26 RDV19:RDV26 RNR19:RNR26 RXN19:RXN26 SHJ19:SHJ26 SRF19:SRF26 TBB19:TBB26 TKX19:TKX26 TUT19:TUT26 UEP19:UEP26 UOL19:UOL26 UYH19:UYH26 VID19:VID26 VRZ19:VRZ26 WBV19:WBV26 WLR19:WLR26 WVN19:WVN26 WVP24:WVQ24 WVP983062:WVQ983062 F65557:F65560 JB65557:JB65560 SX65557:SX65560 ACT65557:ACT65560 AMP65557:AMP65560 AWL65557:AWL65560 BGH65557:BGH65560 BQD65557:BQD65560 BZZ65557:BZZ65560 CJV65557:CJV65560 CTR65557:CTR65560 DDN65557:DDN65560 DNJ65557:DNJ65560 DXF65557:DXF65560 EHB65557:EHB65560 EQX65557:EQX65560 FAT65557:FAT65560 FKP65557:FKP65560 FUL65557:FUL65560 GEH65557:GEH65560 GOD65557:GOD65560 GXZ65557:GXZ65560 HHV65557:HHV65560 HRR65557:HRR65560 IBN65557:IBN65560 ILJ65557:ILJ65560 IVF65557:IVF65560 JFB65557:JFB65560 JOX65557:JOX65560 JYT65557:JYT65560 KIP65557:KIP65560 KSL65557:KSL65560 LCH65557:LCH65560 LMD65557:LMD65560 LVZ65557:LVZ65560 MFV65557:MFV65560 MPR65557:MPR65560 MZN65557:MZN65560 NJJ65557:NJJ65560 NTF65557:NTF65560 ODB65557:ODB65560 OMX65557:OMX65560 OWT65557:OWT65560 PGP65557:PGP65560 PQL65557:PQL65560 QAH65557:QAH65560 QKD65557:QKD65560 QTZ65557:QTZ65560 RDV65557:RDV65560 RNR65557:RNR65560 RXN65557:RXN65560 SHJ65557:SHJ65560 SRF65557:SRF65560 TBB65557:TBB65560 TKX65557:TKX65560 TUT65557:TUT65560 UEP65557:UEP65560 UOL65557:UOL65560 UYH65557:UYH65560 VID65557:VID65560 VRZ65557:VRZ65560 WBV65557:WBV65560 WLR65557:WLR65560 WVN65557:WVN65560">
      <formula1>900</formula1>
    </dataValidation>
    <dataValidation type="textLength" operator="lessThanOrEqual" allowBlank="1" showInputMessage="1" showErrorMessage="1" errorTitle="Ошибка" error="Допускается ввод не более 900 символов!" sqref="F131093:F131096 JB131093:JB131096 SX131093:SX131096 ACT131093:ACT131096 AMP131093:AMP131096 AWL131093:AWL131096 BGH131093:BGH131096 BQD131093:BQD131096 BZZ131093:BZZ131096 CJV131093:CJV131096 CTR131093:CTR131096 DDN131093:DDN131096 DNJ131093:DNJ131096 DXF131093:DXF131096 EHB131093:EHB131096 EQX131093:EQX131096 FAT131093:FAT131096 FKP131093:FKP131096 FUL131093:FUL131096 GEH131093:GEH131096 GOD131093:GOD131096 GXZ131093:GXZ131096 HHV131093:HHV131096 HRR131093:HRR131096 IBN131093:IBN131096 ILJ131093:ILJ131096 IVF131093:IVF131096 JFB131093:JFB131096 JOX131093:JOX131096 JYT131093:JYT131096 KIP131093:KIP131096 KSL131093:KSL131096 LCH131093:LCH131096 LMD131093:LMD131096 LVZ131093:LVZ131096 MFV131093:MFV131096 MPR131093:MPR131096 MZN131093:MZN131096 NJJ131093:NJJ131096 NTF131093:NTF131096 ODB131093:ODB131096 OMX131093:OMX131096 OWT131093:OWT131096 PGP131093:PGP131096 PQL131093:PQL131096 QAH131093:QAH131096 QKD131093:QKD131096 QTZ131093:QTZ131096 RDV131093:RDV131096 RNR131093:RNR131096 RXN131093:RXN131096 SHJ131093:SHJ131096 SRF131093:SRF131096 TBB131093:TBB131096 TKX131093:TKX131096 TUT131093:TUT131096 UEP131093:UEP131096 UOL131093:UOL131096 UYH131093:UYH131096 VID131093:VID131096 VRZ131093:VRZ131096 WBV131093:WBV131096 WLR131093:WLR131096 WVN131093:WVN131096 F196629:F196632 JB196629:JB196632 SX196629:SX196632 ACT196629:ACT196632 AMP196629:AMP196632 AWL196629:AWL196632 BGH196629:BGH196632 BQD196629:BQD196632 BZZ196629:BZZ196632 CJV196629:CJV196632 CTR196629:CTR196632 DDN196629:DDN196632 DNJ196629:DNJ196632 DXF196629:DXF196632 EHB196629:EHB196632 EQX196629:EQX196632 FAT196629:FAT196632 FKP196629:FKP196632 FUL196629:FUL196632 GEH196629:GEH196632 GOD196629:GOD196632 GXZ196629:GXZ196632 HHV196629:HHV196632 HRR196629:HRR196632 IBN196629:IBN196632 ILJ196629:ILJ196632 IVF196629:IVF196632 JFB196629:JFB196632 JOX196629:JOX196632 JYT196629:JYT196632 KIP196629:KIP196632 KSL196629:KSL196632 LCH196629:LCH196632 LMD196629:LMD196632 LVZ196629:LVZ196632 MFV196629:MFV196632">
      <formula1>900</formula1>
    </dataValidation>
    <dataValidation type="textLength" operator="lessThanOrEqual" allowBlank="1" showInputMessage="1" showErrorMessage="1" errorTitle="Ошибка" error="Допускается ввод не более 900 символов!" sqref="MPR196629:MPR196632 MZN196629:MZN196632 NJJ196629:NJJ196632 NTF196629:NTF196632 ODB196629:ODB196632 OMX196629:OMX196632 OWT196629:OWT196632 PGP196629:PGP196632 PQL196629:PQL196632 QAH196629:QAH196632 QKD196629:QKD196632 QTZ196629:QTZ196632 RDV196629:RDV196632 RNR196629:RNR196632 RXN196629:RXN196632 SHJ196629:SHJ196632 SRF196629:SRF196632 TBB196629:TBB196632 TKX196629:TKX196632 TUT196629:TUT196632 UEP196629:UEP196632 UOL196629:UOL196632 UYH196629:UYH196632 VID196629:VID196632 VRZ196629:VRZ196632 WBV196629:WBV196632 WLR196629:WLR196632 WVN196629:WVN196632 F262165:F262168 JB262165:JB262168 SX262165:SX262168 ACT262165:ACT262168 AMP262165:AMP262168 AWL262165:AWL262168 BGH262165:BGH262168 BQD262165:BQD262168 BZZ262165:BZZ262168 CJV262165:CJV262168 CTR262165:CTR262168 DDN262165:DDN262168 DNJ262165:DNJ262168 DXF262165:DXF262168 EHB262165:EHB262168 EQX262165:EQX262168 FAT262165:FAT262168 FKP262165:FKP262168 FUL262165:FUL262168 GEH262165:GEH262168 GOD262165:GOD262168 GXZ262165:GXZ262168 HHV262165:HHV262168 HRR262165:HRR262168 IBN262165:IBN262168 ILJ262165:ILJ262168 IVF262165:IVF262168 JFB262165:JFB262168 JOX262165:JOX262168 JYT262165:JYT262168 KIP262165:KIP262168 KSL262165:KSL262168 LCH262165:LCH262168 LMD262165:LMD262168 LVZ262165:LVZ262168 MFV262165:MFV262168 MPR262165:MPR262168 MZN262165:MZN262168 NJJ262165:NJJ262168 NTF262165:NTF262168 ODB262165:ODB262168 OMX262165:OMX262168 OWT262165:OWT262168 PGP262165:PGP262168 PQL262165:PQL262168 QAH262165:QAH262168 QKD262165:QKD262168 QTZ262165:QTZ262168 RDV262165:RDV262168 RNR262165:RNR262168 RXN262165:RXN262168 SHJ262165:SHJ262168 SRF262165:SRF262168 TBB262165:TBB262168 TKX262165:TKX262168 TUT262165:TUT262168 UEP262165:UEP262168 UOL262165:UOL262168 UYH262165:UYH262168 VID262165:VID262168 VRZ262165:VRZ262168 WBV262165:WBV262168 WLR262165:WLR262168 WVN262165:WVN262168 F327701:F327704 JB327701:JB327704 SX327701:SX327704 ACT327701:ACT327704 AMP327701:AMP327704 AWL327701:AWL327704 BGH327701:BGH327704 BQD327701:BQD327704">
      <formula1>900</formula1>
    </dataValidation>
    <dataValidation type="textLength" operator="lessThanOrEqual" allowBlank="1" showInputMessage="1" showErrorMessage="1" errorTitle="Ошибка" error="Допускается ввод не более 900 символов!" sqref="BZZ327701:BZZ327704 CJV327701:CJV327704 CTR327701:CTR327704 DDN327701:DDN327704 DNJ327701:DNJ327704 DXF327701:DXF327704 EHB327701:EHB327704 EQX327701:EQX327704 FAT327701:FAT327704 FKP327701:FKP327704 FUL327701:FUL327704 GEH327701:GEH327704 GOD327701:GOD327704 GXZ327701:GXZ327704 HHV327701:HHV327704 HRR327701:HRR327704 IBN327701:IBN327704 ILJ327701:ILJ327704 IVF327701:IVF327704 JFB327701:JFB327704 JOX327701:JOX327704 JYT327701:JYT327704 KIP327701:KIP327704 KSL327701:KSL327704 LCH327701:LCH327704 LMD327701:LMD327704 LVZ327701:LVZ327704 MFV327701:MFV327704 MPR327701:MPR327704 MZN327701:MZN327704 NJJ327701:NJJ327704 NTF327701:NTF327704 ODB327701:ODB327704 OMX327701:OMX327704 OWT327701:OWT327704 PGP327701:PGP327704 PQL327701:PQL327704 QAH327701:QAH327704 QKD327701:QKD327704 QTZ327701:QTZ327704 RDV327701:RDV327704 RNR327701:RNR327704 RXN327701:RXN327704 SHJ327701:SHJ327704 SRF327701:SRF327704 TBB327701:TBB327704 TKX327701:TKX327704 TUT327701:TUT327704 UEP327701:UEP327704 UOL327701:UOL327704 UYH327701:UYH327704 VID327701:VID327704 VRZ327701:VRZ327704 WBV327701:WBV327704 WLR327701:WLR327704 WVN327701:WVN327704 F393237:F393240 JB393237:JB393240 SX393237:SX393240 ACT393237:ACT393240 AMP393237:AMP393240 AWL393237:AWL393240 BGH393237:BGH393240 BQD393237:BQD393240 BZZ393237:BZZ393240 CJV393237:CJV393240 CTR393237:CTR393240 DDN393237:DDN393240 DNJ393237:DNJ393240 DXF393237:DXF393240 EHB393237:EHB393240 EQX393237:EQX393240 FAT393237:FAT393240 FKP393237:FKP393240 FUL393237:FUL393240 GEH393237:GEH393240 GOD393237:GOD393240 GXZ393237:GXZ393240 HHV393237:HHV393240 HRR393237:HRR393240 IBN393237:IBN393240 ILJ393237:ILJ393240 IVF393237:IVF393240 JFB393237:JFB393240 JOX393237:JOX393240 JYT393237:JYT393240 KIP393237:KIP393240 KSL393237:KSL393240 LCH393237:LCH393240 LMD393237:LMD393240 LVZ393237:LVZ393240 MFV393237:MFV393240 MPR393237:MPR393240 MZN393237:MZN393240 NJJ393237:NJJ393240 NTF393237:NTF393240 ODB393237:ODB393240 OMX393237:OMX393240 OWT393237:OWT393240 PGP393237:PGP393240">
      <formula1>900</formula1>
    </dataValidation>
    <dataValidation type="textLength" operator="lessThanOrEqual" allowBlank="1" showInputMessage="1" showErrorMessage="1" errorTitle="Ошибка" error="Допускается ввод не более 900 символов!" sqref="PQL393237:PQL393240 QAH393237:QAH393240 QKD393237:QKD393240 QTZ393237:QTZ393240 RDV393237:RDV393240 RNR393237:RNR393240 RXN393237:RXN393240 SHJ393237:SHJ393240 SRF393237:SRF393240 TBB393237:TBB393240 TKX393237:TKX393240 TUT393237:TUT393240 UEP393237:UEP393240 UOL393237:UOL393240 UYH393237:UYH393240 VID393237:VID393240 VRZ393237:VRZ393240 WBV393237:WBV393240 WLR393237:WLR393240 WVN393237:WVN393240 F458773:F458776 JB458773:JB458776 SX458773:SX458776 ACT458773:ACT458776 AMP458773:AMP458776 AWL458773:AWL458776 BGH458773:BGH458776 BQD458773:BQD458776 BZZ458773:BZZ458776 CJV458773:CJV458776 CTR458773:CTR458776 DDN458773:DDN458776 DNJ458773:DNJ458776 DXF458773:DXF458776 EHB458773:EHB458776 EQX458773:EQX458776 FAT458773:FAT458776 FKP458773:FKP458776 FUL458773:FUL458776 GEH458773:GEH458776 GOD458773:GOD458776 GXZ458773:GXZ458776 HHV458773:HHV458776 HRR458773:HRR458776 IBN458773:IBN458776 ILJ458773:ILJ458776 IVF458773:IVF458776 JFB458773:JFB458776 JOX458773:JOX458776 JYT458773:JYT458776 KIP458773:KIP458776 KSL458773:KSL458776 LCH458773:LCH458776 LMD458773:LMD458776 LVZ458773:LVZ458776 MFV458773:MFV458776 MPR458773:MPR458776 MZN458773:MZN458776 NJJ458773:NJJ458776 NTF458773:NTF458776 ODB458773:ODB458776 OMX458773:OMX458776 OWT458773:OWT458776 PGP458773:PGP458776 PQL458773:PQL458776 QAH458773:QAH458776 QKD458773:QKD458776 QTZ458773:QTZ458776 RDV458773:RDV458776 RNR458773:RNR458776 RXN458773:RXN458776 SHJ458773:SHJ458776 SRF458773:SRF458776 TBB458773:TBB458776 TKX458773:TKX458776 TUT458773:TUT458776 UEP458773:UEP458776 UOL458773:UOL458776 UYH458773:UYH458776 VID458773:VID458776 VRZ458773:VRZ458776 WBV458773:WBV458776 WLR458773:WLR458776 WVN458773:WVN458776 F524309:F524312 JB524309:JB524312 SX524309:SX524312 ACT524309:ACT524312 AMP524309:AMP524312 AWL524309:AWL524312 BGH524309:BGH524312 BQD524309:BQD524312 BZZ524309:BZZ524312 CJV524309:CJV524312 CTR524309:CTR524312 DDN524309:DDN524312 DNJ524309:DNJ524312 DXF524309:DXF524312 EHB524309:EHB524312 EQX524309:EQX524312">
      <formula1>900</formula1>
    </dataValidation>
    <dataValidation type="textLength" operator="lessThanOrEqual" allowBlank="1" showInputMessage="1" showErrorMessage="1" errorTitle="Ошибка" error="Допускается ввод не более 900 символов!" sqref="FAT524309:FAT524312 FKP524309:FKP524312 FUL524309:FUL524312 GEH524309:GEH524312 GOD524309:GOD524312 GXZ524309:GXZ524312 HHV524309:HHV524312 HRR524309:HRR524312 IBN524309:IBN524312 ILJ524309:ILJ524312 IVF524309:IVF524312 JFB524309:JFB524312 JOX524309:JOX524312 JYT524309:JYT524312 KIP524309:KIP524312 KSL524309:KSL524312 LCH524309:LCH524312 LMD524309:LMD524312 LVZ524309:LVZ524312 MFV524309:MFV524312 MPR524309:MPR524312 MZN524309:MZN524312 NJJ524309:NJJ524312 NTF524309:NTF524312 ODB524309:ODB524312 OMX524309:OMX524312 OWT524309:OWT524312 PGP524309:PGP524312 PQL524309:PQL524312 QAH524309:QAH524312 QKD524309:QKD524312 QTZ524309:QTZ524312 RDV524309:RDV524312 RNR524309:RNR524312 RXN524309:RXN524312 SHJ524309:SHJ524312 SRF524309:SRF524312 TBB524309:TBB524312 TKX524309:TKX524312 TUT524309:TUT524312 UEP524309:UEP524312 UOL524309:UOL524312 UYH524309:UYH524312 VID524309:VID524312 VRZ524309:VRZ524312 WBV524309:WBV524312 WLR524309:WLR524312 WVN524309:WVN524312 F589845:F589848 JB589845:JB589848 SX589845:SX589848 ACT589845:ACT589848 AMP589845:AMP589848 AWL589845:AWL589848 BGH589845:BGH589848 BQD589845:BQD589848 BZZ589845:BZZ589848 CJV589845:CJV589848 CTR589845:CTR589848 DDN589845:DDN589848 DNJ589845:DNJ589848 DXF589845:DXF589848 EHB589845:EHB589848 EQX589845:EQX589848 FAT589845:FAT589848 FKP589845:FKP589848 FUL589845:FUL589848 GEH589845:GEH589848 GOD589845:GOD589848 GXZ589845:GXZ589848 HHV589845:HHV589848 HRR589845:HRR589848 IBN589845:IBN589848 ILJ589845:ILJ589848 IVF589845:IVF589848 JFB589845:JFB589848 JOX589845:JOX589848 JYT589845:JYT589848 KIP589845:KIP589848 KSL589845:KSL589848 LCH589845:LCH589848 LMD589845:LMD589848 LVZ589845:LVZ589848 MFV589845:MFV589848 MPR589845:MPR589848 MZN589845:MZN589848 NJJ589845:NJJ589848 NTF589845:NTF589848 ODB589845:ODB589848 OMX589845:OMX589848 OWT589845:OWT589848 PGP589845:PGP589848 PQL589845:PQL589848 QAH589845:QAH589848 QKD589845:QKD589848 QTZ589845:QTZ589848 RDV589845:RDV589848 RNR589845:RNR589848 RXN589845:RXN589848 SHJ589845:SHJ589848">
      <formula1>900</formula1>
    </dataValidation>
    <dataValidation type="textLength" operator="lessThanOrEqual" allowBlank="1" showInputMessage="1" showErrorMessage="1" errorTitle="Ошибка" error="Допускается ввод не более 900 символов!" sqref="SRF589845:SRF589848 TBB589845:TBB589848 TKX589845:TKX589848 TUT589845:TUT589848 UEP589845:UEP589848 UOL589845:UOL589848 UYH589845:UYH589848 VID589845:VID589848 VRZ589845:VRZ589848 WBV589845:WBV589848 WLR589845:WLR589848 WVN589845:WVN589848 F655381:F655384 JB655381:JB655384 SX655381:SX655384 ACT655381:ACT655384 AMP655381:AMP655384 AWL655381:AWL655384 BGH655381:BGH655384 BQD655381:BQD655384 BZZ655381:BZZ655384 CJV655381:CJV655384 CTR655381:CTR655384 DDN655381:DDN655384 DNJ655381:DNJ655384 DXF655381:DXF655384 EHB655381:EHB655384 EQX655381:EQX655384 FAT655381:FAT655384 FKP655381:FKP655384 FUL655381:FUL655384 GEH655381:GEH655384 GOD655381:GOD655384 GXZ655381:GXZ655384 HHV655381:HHV655384 HRR655381:HRR655384 IBN655381:IBN655384 ILJ655381:ILJ655384 IVF655381:IVF655384 JFB655381:JFB655384 JOX655381:JOX655384 JYT655381:JYT655384 KIP655381:KIP655384 KSL655381:KSL655384 LCH655381:LCH655384 LMD655381:LMD655384 LVZ655381:LVZ655384 MFV655381:MFV655384 MPR655381:MPR655384 MZN655381:MZN655384 NJJ655381:NJJ655384 NTF655381:NTF655384 ODB655381:ODB655384 OMX655381:OMX655384 OWT655381:OWT655384 PGP655381:PGP655384 PQL655381:PQL655384 QAH655381:QAH655384 QKD655381:QKD655384 QTZ655381:QTZ655384 RDV655381:RDV655384 RNR655381:RNR655384 RXN655381:RXN655384 SHJ655381:SHJ655384 SRF655381:SRF655384 TBB655381:TBB655384 TKX655381:TKX655384 TUT655381:TUT655384 UEP655381:UEP655384 UOL655381:UOL655384 UYH655381:UYH655384 VID655381:VID655384 VRZ655381:VRZ655384 WBV655381:WBV655384 WLR655381:WLR655384 WVN655381:WVN655384 F720917:F720920 JB720917:JB720920 SX720917:SX720920 ACT720917:ACT720920 AMP720917:AMP720920 AWL720917:AWL720920 BGH720917:BGH720920 BQD720917:BQD720920 BZZ720917:BZZ720920 CJV720917:CJV720920 CTR720917:CTR720920 DDN720917:DDN720920 DNJ720917:DNJ720920 DXF720917:DXF720920 EHB720917:EHB720920 EQX720917:EQX720920 FAT720917:FAT720920 FKP720917:FKP720920 FUL720917:FUL720920 GEH720917:GEH720920 GOD720917:GOD720920 GXZ720917:GXZ720920 HHV720917:HHV720920 HRR720917:HRR720920">
      <formula1>900</formula1>
    </dataValidation>
    <dataValidation type="textLength" operator="lessThanOrEqual" allowBlank="1" showInputMessage="1" showErrorMessage="1" errorTitle="Ошибка" error="Допускается ввод не более 900 символов!" sqref="IBN720917:IBN720920 ILJ720917:ILJ720920 IVF720917:IVF720920 JFB720917:JFB720920 JOX720917:JOX720920 JYT720917:JYT720920 KIP720917:KIP720920 KSL720917:KSL720920 LCH720917:LCH720920 LMD720917:LMD720920 LVZ720917:LVZ720920 MFV720917:MFV720920 MPR720917:MPR720920 MZN720917:MZN720920 NJJ720917:NJJ720920 NTF720917:NTF720920 ODB720917:ODB720920 OMX720917:OMX720920 OWT720917:OWT720920 PGP720917:PGP720920 PQL720917:PQL720920 QAH720917:QAH720920 QKD720917:QKD720920 QTZ720917:QTZ720920 RDV720917:RDV720920 RNR720917:RNR720920 RXN720917:RXN720920 SHJ720917:SHJ720920 SRF720917:SRF720920 TBB720917:TBB720920 TKX720917:TKX720920 TUT720917:TUT720920 UEP720917:UEP720920 UOL720917:UOL720920 UYH720917:UYH720920 VID720917:VID720920 VRZ720917:VRZ720920 WBV720917:WBV720920 WLR720917:WLR720920 WVN720917:WVN720920 F786453:F786456 JB786453:JB786456 SX786453:SX786456 ACT786453:ACT786456 AMP786453:AMP786456 AWL786453:AWL786456 BGH786453:BGH786456 BQD786453:BQD786456 BZZ786453:BZZ786456 CJV786453:CJV786456 CTR786453:CTR786456 DDN786453:DDN786456 DNJ786453:DNJ786456 DXF786453:DXF786456 EHB786453:EHB786456 EQX786453:EQX786456 FAT786453:FAT786456 FKP786453:FKP786456 FUL786453:FUL786456 GEH786453:GEH786456 GOD786453:GOD786456 GXZ786453:GXZ786456 HHV786453:HHV786456 HRR786453:HRR786456 IBN786453:IBN786456 ILJ786453:ILJ786456 IVF786453:IVF786456 JFB786453:JFB786456 JOX786453:JOX786456 JYT786453:JYT786456 KIP786453:KIP786456 KSL786453:KSL786456 LCH786453:LCH786456 LMD786453:LMD786456 LVZ786453:LVZ786456 MFV786453:MFV786456 MPR786453:MPR786456 MZN786453:MZN786456 NJJ786453:NJJ786456 NTF786453:NTF786456 ODB786453:ODB786456 OMX786453:OMX786456 OWT786453:OWT786456 PGP786453:PGP786456 PQL786453:PQL786456 QAH786453:QAH786456 QKD786453:QKD786456 QTZ786453:QTZ786456 RDV786453:RDV786456 RNR786453:RNR786456 RXN786453:RXN786456 SHJ786453:SHJ786456 SRF786453:SRF786456 TBB786453:TBB786456 TKX786453:TKX786456 TUT786453:TUT786456 UEP786453:UEP786456 UOL786453:UOL786456 UYH786453:UYH786456 VID786453:VID786456">
      <formula1>900</formula1>
    </dataValidation>
    <dataValidation type="textLength" operator="lessThanOrEqual" allowBlank="1" showInputMessage="1" showErrorMessage="1" errorTitle="Ошибка" error="Допускается ввод не более 900 символов!" sqref="VRZ786453:VRZ786456 WBV786453:WBV786456 WLR786453:WLR786456 WVN786453:WVN786456 F851989:F851992 JB851989:JB851992 SX851989:SX851992 ACT851989:ACT851992 AMP851989:AMP851992 AWL851989:AWL851992 BGH851989:BGH851992 BQD851989:BQD851992 BZZ851989:BZZ851992 CJV851989:CJV851992 CTR851989:CTR851992 DDN851989:DDN851992 DNJ851989:DNJ851992 DXF851989:DXF851992 EHB851989:EHB851992 EQX851989:EQX851992 FAT851989:FAT851992 FKP851989:FKP851992 FUL851989:FUL851992 GEH851989:GEH851992 GOD851989:GOD851992 GXZ851989:GXZ851992 HHV851989:HHV851992 HRR851989:HRR851992 IBN851989:IBN851992 ILJ851989:ILJ851992 IVF851989:IVF851992 JFB851989:JFB851992 JOX851989:JOX851992 JYT851989:JYT851992 KIP851989:KIP851992 KSL851989:KSL851992 LCH851989:LCH851992 LMD851989:LMD851992 LVZ851989:LVZ851992 MFV851989:MFV851992 MPR851989:MPR851992 MZN851989:MZN851992 NJJ851989:NJJ851992 NTF851989:NTF851992 ODB851989:ODB851992 OMX851989:OMX851992 OWT851989:OWT851992 PGP851989:PGP851992 PQL851989:PQL851992 QAH851989:QAH851992 QKD851989:QKD851992 QTZ851989:QTZ851992 RDV851989:RDV851992 RNR851989:RNR851992 RXN851989:RXN851992 SHJ851989:SHJ851992 SRF851989:SRF851992 TBB851989:TBB851992 TKX851989:TKX851992 TUT851989:TUT851992 UEP851989:UEP851992 UOL851989:UOL851992 UYH851989:UYH851992 VID851989:VID851992 VRZ851989:VRZ851992 WBV851989:WBV851992 WLR851989:WLR851992 WVN851989:WVN851992 F917525:F917528 JB917525:JB917528 SX917525:SX917528 ACT917525:ACT917528 AMP917525:AMP917528 AWL917525:AWL917528 BGH917525:BGH917528 BQD917525:BQD917528 BZZ917525:BZZ917528 CJV917525:CJV917528 CTR917525:CTR917528 DDN917525:DDN917528 DNJ917525:DNJ917528 DXF917525:DXF917528 EHB917525:EHB917528 EQX917525:EQX917528 FAT917525:FAT917528 FKP917525:FKP917528 FUL917525:FUL917528 GEH917525:GEH917528 GOD917525:GOD917528 GXZ917525:GXZ917528 HHV917525:HHV917528 HRR917525:HRR917528 IBN917525:IBN917528 ILJ917525:ILJ917528 IVF917525:IVF917528 JFB917525:JFB917528 JOX917525:JOX917528 JYT917525:JYT917528 KIP917525:KIP917528 KSL917525:KSL917528">
      <formula1>900</formula1>
    </dataValidation>
    <dataValidation type="textLength" operator="lessThanOrEqual" allowBlank="1" showInputMessage="1" showErrorMessage="1" errorTitle="Ошибка" error="Допускается ввод не более 900 символов!" sqref="LCH917525:LCH917528 LMD917525:LMD917528 LVZ917525:LVZ917528 MFV917525:MFV917528 MPR917525:MPR917528 MZN917525:MZN917528 NJJ917525:NJJ917528 NTF917525:NTF917528 ODB917525:ODB917528 OMX917525:OMX917528 OWT917525:OWT917528 PGP917525:PGP917528 PQL917525:PQL917528 QAH917525:QAH917528 QKD917525:QKD917528 QTZ917525:QTZ917528 RDV917525:RDV917528 RNR917525:RNR917528 RXN917525:RXN917528 SHJ917525:SHJ917528 SRF917525:SRF917528 TBB917525:TBB917528 TKX917525:TKX917528 TUT917525:TUT917528 UEP917525:UEP917528 UOL917525:UOL917528 UYH917525:UYH917528 VID917525:VID917528 VRZ917525:VRZ917528 WBV917525:WBV917528 WLR917525:WLR917528 WVN917525:WVN917528 F983061:F983064 JB983061:JB983064 SX983061:SX983064 ACT983061:ACT983064 AMP983061:AMP983064 AWL983061:AWL983064 BGH983061:BGH983064 BQD983061:BQD983064 BZZ983061:BZZ983064 CJV983061:CJV983064 CTR983061:CTR983064 DDN983061:DDN983064 DNJ983061:DNJ983064 DXF983061:DXF983064 EHB983061:EHB983064 EQX983061:EQX983064 FAT983061:FAT983064 FKP983061:FKP983064 FUL983061:FUL983064 GEH983061:GEH983064 GOD983061:GOD983064 GXZ983061:GXZ983064 HHV983061:HHV983064 HRR983061:HRR983064 IBN983061:IBN983064 ILJ983061:ILJ983064 IVF983061:IVF983064 JFB983061:JFB983064 JOX983061:JOX983064 JYT983061:JYT983064 KIP983061:KIP983064 KSL983061:KSL983064 LCH983061:LCH983064 LMD983061:LMD983064 LVZ983061:LVZ983064 MFV983061:MFV983064 MPR983061:MPR983064 MZN983061:MZN983064 NJJ983061:NJJ983064 NTF983061:NTF983064 ODB983061:ODB983064 OMX983061:OMX983064 OWT983061:OWT983064 PGP983061:PGP983064 PQL983061:PQL983064 QAH983061:QAH983064 QKD983061:QKD983064 QTZ983061:QTZ983064 RDV983061:RDV983064 RNR983061:RNR983064 RXN983061:RXN983064 SHJ983061:SHJ983064 SRF983061:SRF983064 TBB983061:TBB983064 TKX983061:TKX983064 TUT983061:TUT983064 UEP983061:UEP983064 UOL983061:UOL983064 UYH983061:UYH983064 VID983061:VID983064 VRZ983061:VRZ983064 WBV983061:WBV983064 WLR983061:WLR983064 WVN983061:WVN983064 K19:K20 JG19:JG20 TC19:TC20 ACY19:ACY20">
      <formula1>900</formula1>
    </dataValidation>
    <dataValidation type="textLength" operator="lessThanOrEqual" allowBlank="1" showInputMessage="1" showErrorMessage="1" errorTitle="Ошибка" error="Допускается ввод не более 900 символов!" sqref="AMU19:AMU20 AWQ19:AWQ20 BGM19:BGM20 BQI19:BQI20 CAE19:CAE20 CKA19:CKA20 CTW19:CTW20 DDS19:DDS20 DNO19:DNO20 DXK19:DXK20 EHG19:EHG20 ERC19:ERC20 FAY19:FAY20 FKU19:FKU20 FUQ19:FUQ20 GEM19:GEM20 GOI19:GOI20 GYE19:GYE20 HIA19:HIA20 HRW19:HRW20 IBS19:IBS20 ILO19:ILO20 IVK19:IVK20 JFG19:JFG20 JPC19:JPC20 JYY19:JYY20 KIU19:KIU20 KSQ19:KSQ20 LCM19:LCM20 LMI19:LMI20 LWE19:LWE20 MGA19:MGA20 MPW19:MPW20 MZS19:MZS20 NJO19:NJO20 NTK19:NTK20 ODG19:ODG20 ONC19:ONC20 OWY19:OWY20 PGU19:PGU20 PQQ19:PQQ20 QAM19:QAM20 QKI19:QKI20 QUE19:QUE20 REA19:REA20 RNW19:RNW20 RXS19:RXS20 SHO19:SHO20 SRK19:SRK20 TBG19:TBG20 TLC19:TLC20 TUY19:TUY20 UEU19:UEU20 UOQ19:UOQ20 UYM19:UYM20 VII19:VII20 VSE19:VSE20 WCA19:WCA20 WLW19:WLW20 WVS19:WVS20 K65557:K65558 JG65557:JG65558 TC65557:TC65558 ACY65557:ACY65558 AMU65557:AMU65558 AWQ65557:AWQ65558 BGM65557:BGM65558 BQI65557:BQI65558 CAE65557:CAE65558 CKA65557:CKA65558 CTW65557:CTW65558 DDS65557:DDS65558 DNO65557:DNO65558 DXK65557:DXK65558 EHG65557:EHG65558 ERC65557:ERC65558 FAY65557:FAY65558 FKU65557:FKU65558 FUQ65557:FUQ65558 GEM65557:GEM65558 GOI65557:GOI65558 GYE65557:GYE65558 HIA65557:HIA65558 HRW65557:HRW65558 IBS65557:IBS65558 ILO65557:ILO65558 IVK65557:IVK65558 JFG65557:JFG65558 JPC65557:JPC65558 JYY65557:JYY65558 KIU65557:KIU65558 KSQ65557:KSQ65558 LCM65557:LCM65558 LMI65557:LMI65558 LWE65557:LWE65558 MGA65557:MGA65558 MPW65557:MPW65558 MZS65557:MZS65558 NJO65557:NJO65558 NTK65557:NTK65558">
      <formula1>900</formula1>
    </dataValidation>
    <dataValidation type="textLength" operator="lessThanOrEqual" allowBlank="1" showInputMessage="1" showErrorMessage="1" errorTitle="Ошибка" error="Допускается ввод не более 900 символов!" sqref="ODG65557:ODG65558 ONC65557:ONC65558 OWY65557:OWY65558 PGU65557:PGU65558 PQQ65557:PQQ65558 QAM65557:QAM65558 QKI65557:QKI65558 QUE65557:QUE65558 REA65557:REA65558 RNW65557:RNW65558 RXS65557:RXS65558 SHO65557:SHO65558 SRK65557:SRK65558 TBG65557:TBG65558 TLC65557:TLC65558 TUY65557:TUY65558 UEU65557:UEU65558 UOQ65557:UOQ65558 UYM65557:UYM65558 VII65557:VII65558 VSE65557:VSE65558 WCA65557:WCA65558 WLW65557:WLW65558 WVS65557:WVS65558 K131093:K131094 JG131093:JG131094 TC131093:TC131094 ACY131093:ACY131094 AMU131093:AMU131094 AWQ131093:AWQ131094 BGM131093:BGM131094 BQI131093:BQI131094 CAE131093:CAE131094 CKA131093:CKA131094 CTW131093:CTW131094 DDS131093:DDS131094 DNO131093:DNO131094 DXK131093:DXK131094 EHG131093:EHG131094 ERC131093:ERC131094 FAY131093:FAY131094 FKU131093:FKU131094 FUQ131093:FUQ131094 GEM131093:GEM131094 GOI131093:GOI131094 GYE131093:GYE131094 HIA131093:HIA131094 HRW131093:HRW131094 IBS131093:IBS131094 ILO131093:ILO131094 IVK131093:IVK131094 JFG131093:JFG131094 JPC131093:JPC131094 JYY131093:JYY131094 KIU131093:KIU131094 KSQ131093:KSQ131094 LCM131093:LCM131094 LMI131093:LMI131094 LWE131093:LWE131094 MGA131093:MGA131094 MPW131093:MPW131094 MZS131093:MZS131094 NJO131093:NJO131094 NTK131093:NTK131094 ODG131093:ODG131094 ONC131093:ONC131094 OWY131093:OWY131094 PGU131093:PGU131094 PQQ131093:PQQ131094 QAM131093:QAM131094 QKI131093:QKI131094 QUE131093:QUE131094 REA131093:REA131094 RNW131093:RNW131094 RXS131093:RXS131094 SHO131093:SHO131094 SRK131093:SRK131094 TBG131093:TBG131094 TLC131093:TLC131094 TUY131093:TUY131094 UEU131093:UEU131094 UOQ131093:UOQ131094 UYM131093:UYM131094 VII131093:VII131094 VSE131093:VSE131094 WCA131093:WCA131094 WLW131093:WLW131094 WVS131093:WVS131094 K196629:K196630 JG196629:JG196630 TC196629:TC196630 ACY196629:ACY196630 AMU196629:AMU196630 AWQ196629:AWQ196630 BGM196629:BGM196630 BQI196629:BQI196630 CAE196629:CAE196630 CKA196629:CKA196630 CTW196629:CTW196630 DDS196629:DDS196630">
      <formula1>900</formula1>
    </dataValidation>
    <dataValidation type="textLength" operator="lessThanOrEqual" allowBlank="1" showInputMessage="1" showErrorMessage="1" errorTitle="Ошибка" error="Допускается ввод не более 900 символов!" sqref="DNO196629:DNO196630 DXK196629:DXK196630 EHG196629:EHG196630 ERC196629:ERC196630 FAY196629:FAY196630 FKU196629:FKU196630 FUQ196629:FUQ196630 GEM196629:GEM196630 GOI196629:GOI196630 GYE196629:GYE196630 HIA196629:HIA196630 HRW196629:HRW196630 IBS196629:IBS196630 ILO196629:ILO196630 IVK196629:IVK196630 JFG196629:JFG196630 JPC196629:JPC196630 JYY196629:JYY196630 KIU196629:KIU196630 KSQ196629:KSQ196630 LCM196629:LCM196630 LMI196629:LMI196630 LWE196629:LWE196630 MGA196629:MGA196630 MPW196629:MPW196630 MZS196629:MZS196630 NJO196629:NJO196630 NTK196629:NTK196630 ODG196629:ODG196630 ONC196629:ONC196630 OWY196629:OWY196630 PGU196629:PGU196630 PQQ196629:PQQ196630 QAM196629:QAM196630 QKI196629:QKI196630 QUE196629:QUE196630 REA196629:REA196630 RNW196629:RNW196630 RXS196629:RXS196630 SHO196629:SHO196630 SRK196629:SRK196630 TBG196629:TBG196630 TLC196629:TLC196630 TUY196629:TUY196630 UEU196629:UEU196630 UOQ196629:UOQ196630 UYM196629:UYM196630 VII196629:VII196630 VSE196629:VSE196630 WCA196629:WCA196630 WLW196629:WLW196630 WVS196629:WVS196630 K262165:K262166 JG262165:JG262166 TC262165:TC262166 ACY262165:ACY262166 AMU262165:AMU262166 AWQ262165:AWQ262166 BGM262165:BGM262166 BQI262165:BQI262166 CAE262165:CAE262166 CKA262165:CKA262166 CTW262165:CTW262166 DDS262165:DDS262166 DNO262165:DNO262166 DXK262165:DXK262166 EHG262165:EHG262166 ERC262165:ERC262166 FAY262165:FAY262166 FKU262165:FKU262166 FUQ262165:FUQ262166 GEM262165:GEM262166 GOI262165:GOI262166 GYE262165:GYE262166 HIA262165:HIA262166 HRW262165:HRW262166 IBS262165:IBS262166 ILO262165:ILO262166 IVK262165:IVK262166 JFG262165:JFG262166 JPC262165:JPC262166 JYY262165:JYY262166 KIU262165:KIU262166 KSQ262165:KSQ262166 LCM262165:LCM262166 LMI262165:LMI262166 LWE262165:LWE262166 MGA262165:MGA262166 MPW262165:MPW262166 MZS262165:MZS262166 NJO262165:NJO262166 NTK262165:NTK262166 ODG262165:ODG262166 ONC262165:ONC262166 OWY262165:OWY262166 PGU262165:PGU262166 PQQ262165:PQQ262166 QAM262165:QAM262166 QKI262165:QKI262166 QUE262165:QUE262166">
      <formula1>900</formula1>
    </dataValidation>
    <dataValidation type="textLength" operator="lessThanOrEqual" allowBlank="1" showInputMessage="1" showErrorMessage="1" errorTitle="Ошибка" error="Допускается ввод не более 900 символов!" sqref="REA262165:REA262166 RNW262165:RNW262166 RXS262165:RXS262166 SHO262165:SHO262166 SRK262165:SRK262166 TBG262165:TBG262166 TLC262165:TLC262166 TUY262165:TUY262166 UEU262165:UEU262166 UOQ262165:UOQ262166 UYM262165:UYM262166 VII262165:VII262166 VSE262165:VSE262166 WCA262165:WCA262166 WLW262165:WLW262166 WVS262165:WVS262166 K327701:K327702 JG327701:JG327702 TC327701:TC327702 ACY327701:ACY327702 AMU327701:AMU327702 AWQ327701:AWQ327702 BGM327701:BGM327702 BQI327701:BQI327702 CAE327701:CAE327702 CKA327701:CKA327702 CTW327701:CTW327702 DDS327701:DDS327702 DNO327701:DNO327702 DXK327701:DXK327702 EHG327701:EHG327702 ERC327701:ERC327702 FAY327701:FAY327702 FKU327701:FKU327702 FUQ327701:FUQ327702 GEM327701:GEM327702 GOI327701:GOI327702 GYE327701:GYE327702 HIA327701:HIA327702 HRW327701:HRW327702 IBS327701:IBS327702 ILO327701:ILO327702 IVK327701:IVK327702 JFG327701:JFG327702 JPC327701:JPC327702 JYY327701:JYY327702 KIU327701:KIU327702 KSQ327701:KSQ327702 LCM327701:LCM327702 LMI327701:LMI327702 LWE327701:LWE327702 MGA327701:MGA327702 MPW327701:MPW327702 MZS327701:MZS327702 NJO327701:NJO327702 NTK327701:NTK327702 ODG327701:ODG327702 ONC327701:ONC327702 OWY327701:OWY327702 PGU327701:PGU327702 PQQ327701:PQQ327702 QAM327701:QAM327702 QKI327701:QKI327702 QUE327701:QUE327702 REA327701:REA327702 RNW327701:RNW327702 RXS327701:RXS327702 SHO327701:SHO327702 SRK327701:SRK327702 TBG327701:TBG327702 TLC327701:TLC327702 TUY327701:TUY327702 UEU327701:UEU327702 UOQ327701:UOQ327702 UYM327701:UYM327702 VII327701:VII327702 VSE327701:VSE327702 WCA327701:WCA327702 WLW327701:WLW327702 WVS327701:WVS327702 K393237:K393238 JG393237:JG393238 TC393237:TC393238 ACY393237:ACY393238 AMU393237:AMU393238 AWQ393237:AWQ393238 BGM393237:BGM393238 BQI393237:BQI393238 CAE393237:CAE393238 CKA393237:CKA393238 CTW393237:CTW393238 DDS393237:DDS393238 DNO393237:DNO393238 DXK393237:DXK393238 EHG393237:EHG393238 ERC393237:ERC393238 FAY393237:FAY393238 FKU393237:FKU393238 FUQ393237:FUQ393238 GEM393237:GEM393238">
      <formula1>900</formula1>
    </dataValidation>
    <dataValidation type="textLength" operator="lessThanOrEqual" allowBlank="1" showInputMessage="1" showErrorMessage="1" errorTitle="Ошибка" error="Допускается ввод не более 900 символов!" sqref="GOI393237:GOI393238 GYE393237:GYE393238 HIA393237:HIA393238 HRW393237:HRW393238 IBS393237:IBS393238 ILO393237:ILO393238 IVK393237:IVK393238 JFG393237:JFG393238 JPC393237:JPC393238 JYY393237:JYY393238 KIU393237:KIU393238 KSQ393237:KSQ393238 LCM393237:LCM393238 LMI393237:LMI393238 LWE393237:LWE393238 MGA393237:MGA393238 MPW393237:MPW393238 MZS393237:MZS393238 NJO393237:NJO393238 NTK393237:NTK393238 ODG393237:ODG393238 ONC393237:ONC393238 OWY393237:OWY393238 PGU393237:PGU393238 PQQ393237:PQQ393238 QAM393237:QAM393238 QKI393237:QKI393238 QUE393237:QUE393238 REA393237:REA393238 RNW393237:RNW393238 RXS393237:RXS393238 SHO393237:SHO393238 SRK393237:SRK393238 TBG393237:TBG393238 TLC393237:TLC393238 TUY393237:TUY393238 UEU393237:UEU393238 UOQ393237:UOQ393238 UYM393237:UYM393238 VII393237:VII393238 VSE393237:VSE393238 WCA393237:WCA393238 WLW393237:WLW393238 WVS393237:WVS393238 K458773:K458774 JG458773:JG458774 TC458773:TC458774 ACY458773:ACY458774 AMU458773:AMU458774 AWQ458773:AWQ458774 BGM458773:BGM458774 BQI458773:BQI458774 CAE458773:CAE458774 CKA458773:CKA458774 CTW458773:CTW458774 DDS458773:DDS458774 DNO458773:DNO458774 DXK458773:DXK458774 EHG458773:EHG458774 ERC458773:ERC458774 FAY458773:FAY458774 FKU458773:FKU458774 FUQ458773:FUQ458774 GEM458773:GEM458774 GOI458773:GOI458774 GYE458773:GYE458774 HIA458773:HIA458774 HRW458773:HRW458774 IBS458773:IBS458774 ILO458773:ILO458774 IVK458773:IVK458774 JFG458773:JFG458774 JPC458773:JPC458774 JYY458773:JYY458774 KIU458773:KIU458774 KSQ458773:KSQ458774 LCM458773:LCM458774 LMI458773:LMI458774 LWE458773:LWE458774 MGA458773:MGA458774 MPW458773:MPW458774 MZS458773:MZS458774 NJO458773:NJO458774 NTK458773:NTK458774 ODG458773:ODG458774 ONC458773:ONC458774 OWY458773:OWY458774 PGU458773:PGU458774 PQQ458773:PQQ458774 QAM458773:QAM458774 QKI458773:QKI458774 QUE458773:QUE458774 REA458773:REA458774 RNW458773:RNW458774 RXS458773:RXS458774 SHO458773:SHO458774 SRK458773:SRK458774 TBG458773:TBG458774 TLC458773:TLC458774 TUY458773:TUY458774">
      <formula1>900</formula1>
    </dataValidation>
    <dataValidation type="textLength" operator="lessThanOrEqual" allowBlank="1" showInputMessage="1" showErrorMessage="1" errorTitle="Ошибка" error="Допускается ввод не более 900 символов!" sqref="UEU458773:UEU458774 UOQ458773:UOQ458774 UYM458773:UYM458774 VII458773:VII458774 VSE458773:VSE458774 WCA458773:WCA458774 WLW458773:WLW458774 WVS458773:WVS458774 K524309:K524310 JG524309:JG524310 TC524309:TC524310 ACY524309:ACY524310 AMU524309:AMU524310 AWQ524309:AWQ524310 BGM524309:BGM524310 BQI524309:BQI524310 CAE524309:CAE524310 CKA524309:CKA524310 CTW524309:CTW524310 DDS524309:DDS524310 DNO524309:DNO524310 DXK524309:DXK524310 EHG524309:EHG524310 ERC524309:ERC524310 FAY524309:FAY524310 FKU524309:FKU524310 FUQ524309:FUQ524310 GEM524309:GEM524310 GOI524309:GOI524310 GYE524309:GYE524310 HIA524309:HIA524310 HRW524309:HRW524310 IBS524309:IBS524310 ILO524309:ILO524310 IVK524309:IVK524310 JFG524309:JFG524310 JPC524309:JPC524310 JYY524309:JYY524310 KIU524309:KIU524310 KSQ524309:KSQ524310 LCM524309:LCM524310 LMI524309:LMI524310 LWE524309:LWE524310 MGA524309:MGA524310 MPW524309:MPW524310 MZS524309:MZS524310 NJO524309:NJO524310 NTK524309:NTK524310 ODG524309:ODG524310 ONC524309:ONC524310 OWY524309:OWY524310 PGU524309:PGU524310 PQQ524309:PQQ524310 QAM524309:QAM524310 QKI524309:QKI524310 QUE524309:QUE524310 REA524309:REA524310 RNW524309:RNW524310 RXS524309:RXS524310 SHO524309:SHO524310 SRK524309:SRK524310 TBG524309:TBG524310 TLC524309:TLC524310 TUY524309:TUY524310 UEU524309:UEU524310 UOQ524309:UOQ524310 UYM524309:UYM524310 VII524309:VII524310 VSE524309:VSE524310 WCA524309:WCA524310 WLW524309:WLW524310 WVS524309:WVS524310 K589845:K589846 JG589845:JG589846 TC589845:TC589846 ACY589845:ACY589846 AMU589845:AMU589846 AWQ589845:AWQ589846 BGM589845:BGM589846 BQI589845:BQI589846 CAE589845:CAE589846 CKA589845:CKA589846 CTW589845:CTW589846 DDS589845:DDS589846 DNO589845:DNO589846 DXK589845:DXK589846 EHG589845:EHG589846 ERC589845:ERC589846 FAY589845:FAY589846 FKU589845:FKU589846 FUQ589845:FUQ589846 GEM589845:GEM589846 GOI589845:GOI589846 GYE589845:GYE589846 HIA589845:HIA589846 HRW589845:HRW589846 IBS589845:IBS589846 ILO589845:ILO589846 IVK589845:IVK589846 JFG589845:JFG589846">
      <formula1>900</formula1>
    </dataValidation>
    <dataValidation type="textLength" operator="lessThanOrEqual" allowBlank="1" showInputMessage="1" showErrorMessage="1" errorTitle="Ошибка" error="Допускается ввод не более 900 символов!" sqref="JPC589845:JPC589846 JYY589845:JYY589846 KIU589845:KIU589846 KSQ589845:KSQ589846 LCM589845:LCM589846 LMI589845:LMI589846 LWE589845:LWE589846 MGA589845:MGA589846 MPW589845:MPW589846 MZS589845:MZS589846 NJO589845:NJO589846 NTK589845:NTK589846 ODG589845:ODG589846 ONC589845:ONC589846 OWY589845:OWY589846 PGU589845:PGU589846 PQQ589845:PQQ589846 QAM589845:QAM589846 QKI589845:QKI589846 QUE589845:QUE589846 REA589845:REA589846 RNW589845:RNW589846 RXS589845:RXS589846 SHO589845:SHO589846 SRK589845:SRK589846 TBG589845:TBG589846 TLC589845:TLC589846 TUY589845:TUY589846 UEU589845:UEU589846 UOQ589845:UOQ589846 UYM589845:UYM589846 VII589845:VII589846 VSE589845:VSE589846 WCA589845:WCA589846 WLW589845:WLW589846 WVS589845:WVS589846 K655381:K655382 JG655381:JG655382 TC655381:TC655382 ACY655381:ACY655382 AMU655381:AMU655382 AWQ655381:AWQ655382 BGM655381:BGM655382 BQI655381:BQI655382 CAE655381:CAE655382 CKA655381:CKA655382 CTW655381:CTW655382 DDS655381:DDS655382 DNO655381:DNO655382 DXK655381:DXK655382 EHG655381:EHG655382 ERC655381:ERC655382 FAY655381:FAY655382 FKU655381:FKU655382 FUQ655381:FUQ655382 GEM655381:GEM655382 GOI655381:GOI655382 GYE655381:GYE655382 HIA655381:HIA655382 HRW655381:HRW655382 IBS655381:IBS655382 ILO655381:ILO655382 IVK655381:IVK655382 JFG655381:JFG655382 JPC655381:JPC655382 JYY655381:JYY655382 KIU655381:KIU655382 KSQ655381:KSQ655382 LCM655381:LCM655382 LMI655381:LMI655382 LWE655381:LWE655382 MGA655381:MGA655382 MPW655381:MPW655382 MZS655381:MZS655382 NJO655381:NJO655382 NTK655381:NTK655382 ODG655381:ODG655382 ONC655381:ONC655382 OWY655381:OWY655382 PGU655381:PGU655382 PQQ655381:PQQ655382 QAM655381:QAM655382 QKI655381:QKI655382 QUE655381:QUE655382 REA655381:REA655382 RNW655381:RNW655382 RXS655381:RXS655382 SHO655381:SHO655382 SRK655381:SRK655382 TBG655381:TBG655382 TLC655381:TLC655382 TUY655381:TUY655382 UEU655381:UEU655382 UOQ655381:UOQ655382 UYM655381:UYM655382 VII655381:VII655382 VSE655381:VSE655382 WCA655381:WCA655382 WLW655381:WLW655382 WVS655381:WVS655382">
      <formula1>900</formula1>
    </dataValidation>
    <dataValidation type="textLength" operator="lessThanOrEqual" allowBlank="1" showInputMessage="1" showErrorMessage="1" errorTitle="Ошибка" error="Допускается ввод не более 900 символов!" sqref="K720917:K720918 JG720917:JG720918 TC720917:TC720918 ACY720917:ACY720918 AMU720917:AMU720918 AWQ720917:AWQ720918 BGM720917:BGM720918 BQI720917:BQI720918 CAE720917:CAE720918 CKA720917:CKA720918 CTW720917:CTW720918 DDS720917:DDS720918 DNO720917:DNO720918 DXK720917:DXK720918 EHG720917:EHG720918 ERC720917:ERC720918 FAY720917:FAY720918 FKU720917:FKU720918 FUQ720917:FUQ720918 GEM720917:GEM720918 GOI720917:GOI720918 GYE720917:GYE720918 HIA720917:HIA720918 HRW720917:HRW720918 IBS720917:IBS720918 ILO720917:ILO720918 IVK720917:IVK720918 JFG720917:JFG720918 JPC720917:JPC720918 JYY720917:JYY720918 KIU720917:KIU720918 KSQ720917:KSQ720918 LCM720917:LCM720918 LMI720917:LMI720918 LWE720917:LWE720918 MGA720917:MGA720918 MPW720917:MPW720918 MZS720917:MZS720918 NJO720917:NJO720918 NTK720917:NTK720918 ODG720917:ODG720918 ONC720917:ONC720918 OWY720917:OWY720918 PGU720917:PGU720918 PQQ720917:PQQ720918 QAM720917:QAM720918 QKI720917:QKI720918 QUE720917:QUE720918 REA720917:REA720918 RNW720917:RNW720918 RXS720917:RXS720918 SHO720917:SHO720918 SRK720917:SRK720918 TBG720917:TBG720918 TLC720917:TLC720918 TUY720917:TUY720918 UEU720917:UEU720918 UOQ720917:UOQ720918 UYM720917:UYM720918 VII720917:VII720918 VSE720917:VSE720918 WCA720917:WCA720918 WLW720917:WLW720918 WVS720917:WVS720918 K786453:K786454 JG786453:JG786454 TC786453:TC786454 ACY786453:ACY786454 AMU786453:AMU786454 AWQ786453:AWQ786454 BGM786453:BGM786454 BQI786453:BQI786454 CAE786453:CAE786454 CKA786453:CKA786454 CTW786453:CTW786454 DDS786453:DDS786454 DNO786453:DNO786454 DXK786453:DXK786454 EHG786453:EHG786454 ERC786453:ERC786454 FAY786453:FAY786454 FKU786453:FKU786454 FUQ786453:FUQ786454 GEM786453:GEM786454 GOI786453:GOI786454 GYE786453:GYE786454 HIA786453:HIA786454 HRW786453:HRW786454 IBS786453:IBS786454 ILO786453:ILO786454 IVK786453:IVK786454 JFG786453:JFG786454 JPC786453:JPC786454 JYY786453:JYY786454 KIU786453:KIU786454 KSQ786453:KSQ786454 LCM786453:LCM786454 LMI786453:LMI786454 LWE786453:LWE786454 MGA786453:MGA786454">
      <formula1>900</formula1>
    </dataValidation>
    <dataValidation type="textLength" operator="lessThanOrEqual" allowBlank="1" showInputMessage="1" showErrorMessage="1" errorTitle="Ошибка" error="Допускается ввод не более 900 символов!" sqref="MPW786453:MPW786454 MZS786453:MZS786454 NJO786453:NJO786454 NTK786453:NTK786454 ODG786453:ODG786454 ONC786453:ONC786454 OWY786453:OWY786454 PGU786453:PGU786454 PQQ786453:PQQ786454 QAM786453:QAM786454 QKI786453:QKI786454 QUE786453:QUE786454 REA786453:REA786454 RNW786453:RNW786454 RXS786453:RXS786454 SHO786453:SHO786454 SRK786453:SRK786454 TBG786453:TBG786454 TLC786453:TLC786454 TUY786453:TUY786454 UEU786453:UEU786454 UOQ786453:UOQ786454 UYM786453:UYM786454 VII786453:VII786454 VSE786453:VSE786454 WCA786453:WCA786454 WLW786453:WLW786454 WVS786453:WVS786454 K851989:K851990 JG851989:JG851990 TC851989:TC851990 ACY851989:ACY851990 AMU851989:AMU851990 AWQ851989:AWQ851990 BGM851989:BGM851990 BQI851989:BQI851990 CAE851989:CAE851990 CKA851989:CKA851990 CTW851989:CTW851990 DDS851989:DDS851990 DNO851989:DNO851990 DXK851989:DXK851990 EHG851989:EHG851990 ERC851989:ERC851990 FAY851989:FAY851990 FKU851989:FKU851990 FUQ851989:FUQ851990 GEM851989:GEM851990 GOI851989:GOI851990 GYE851989:GYE851990 HIA851989:HIA851990 HRW851989:HRW851990 IBS851989:IBS851990 ILO851989:ILO851990 IVK851989:IVK851990 JFG851989:JFG851990 JPC851989:JPC851990 JYY851989:JYY851990 KIU851989:KIU851990 KSQ851989:KSQ851990 LCM851989:LCM851990 LMI851989:LMI851990 LWE851989:LWE851990 MGA851989:MGA851990 MPW851989:MPW851990 MZS851989:MZS851990 NJO851989:NJO851990 NTK851989:NTK851990 ODG851989:ODG851990 ONC851989:ONC851990 OWY851989:OWY851990 PGU851989:PGU851990 PQQ851989:PQQ851990 QAM851989:QAM851990 QKI851989:QKI851990 QUE851989:QUE851990 REA851989:REA851990 RNW851989:RNW851990 RXS851989:RXS851990 SHO851989:SHO851990 SRK851989:SRK851990 TBG851989:TBG851990 TLC851989:TLC851990 TUY851989:TUY851990 UEU851989:UEU851990 UOQ851989:UOQ851990 UYM851989:UYM851990 VII851989:VII851990 VSE851989:VSE851990 WCA851989:WCA851990 WLW851989:WLW851990 WVS851989:WVS851990 K917525:K917526 JG917525:JG917526 TC917525:TC917526 ACY917525:ACY917526 AMU917525:AMU917526 AWQ917525:AWQ917526 BGM917525:BGM917526 BQI917525:BQI917526">
      <formula1>900</formula1>
    </dataValidation>
    <dataValidation type="textLength" operator="lessThanOrEqual" allowBlank="1" showInputMessage="1" showErrorMessage="1" errorTitle="Ошибка" error="Допускается ввод не более 900 символов!" sqref="CAE917525:CAE917526 CKA917525:CKA917526 CTW917525:CTW917526 DDS917525:DDS917526 DNO917525:DNO917526 DXK917525:DXK917526 EHG917525:EHG917526 ERC917525:ERC917526 FAY917525:FAY917526 FKU917525:FKU917526 FUQ917525:FUQ917526 GEM917525:GEM917526 GOI917525:GOI917526 GYE917525:GYE917526 HIA917525:HIA917526 HRW917525:HRW917526 IBS917525:IBS917526 ILO917525:ILO917526 IVK917525:IVK917526 JFG917525:JFG917526 JPC917525:JPC917526 JYY917525:JYY917526 KIU917525:KIU917526 KSQ917525:KSQ917526 LCM917525:LCM917526 LMI917525:LMI917526 LWE917525:LWE917526 MGA917525:MGA917526 MPW917525:MPW917526 MZS917525:MZS917526 NJO917525:NJO917526 NTK917525:NTK917526 ODG917525:ODG917526 ONC917525:ONC917526 OWY917525:OWY917526 PGU917525:PGU917526 PQQ917525:PQQ917526 QAM917525:QAM917526 QKI917525:QKI917526 QUE917525:QUE917526 REA917525:REA917526 RNW917525:RNW917526 RXS917525:RXS917526 SHO917525:SHO917526 SRK917525:SRK917526 TBG917525:TBG917526 TLC917525:TLC917526 TUY917525:TUY917526 UEU917525:UEU917526 UOQ917525:UOQ917526 UYM917525:UYM917526 VII917525:VII917526 VSE917525:VSE917526 WCA917525:WCA917526 WLW917525:WLW917526 WVS917525:WVS917526 K983061:K983062 JG983061:JG983062 TC983061:TC983062 ACY983061:ACY983062 AMU983061:AMU983062 AWQ983061:AWQ983062 BGM983061:BGM983062 BQI983061:BQI983062 CAE983061:CAE983062 CKA983061:CKA983062 CTW983061:CTW983062 DDS983061:DDS983062 DNO983061:DNO983062 DXK983061:DXK983062 EHG983061:EHG983062 ERC983061:ERC983062 FAY983061:FAY983062 FKU983061:FKU983062 FUQ983061:FUQ983062 GEM983061:GEM983062 GOI983061:GOI983062 GYE983061:GYE983062 HIA983061:HIA983062 HRW983061:HRW983062 IBS983061:IBS983062 ILO983061:ILO983062 IVK983061:IVK983062 JFG983061:JFG983062 JPC983061:JPC983062 JYY983061:JYY983062 KIU983061:KIU983062 KSQ983061:KSQ983062 LCM983061:LCM983062 LMI983061:LMI983062 LWE983061:LWE983062 MGA983061:MGA983062 MPW983061:MPW983062 MZS983061:MZS983062 NJO983061:NJO983062 NTK983061:NTK983062 ODG983061:ODG983062 ONC983061:ONC983062 OWY983061:OWY983062 PGU983061:PGU983062">
      <formula1>900</formula1>
    </dataValidation>
    <dataValidation type="textLength" operator="lessThanOrEqual" allowBlank="1" showInputMessage="1" showErrorMessage="1" errorTitle="Ошибка" error="Допускается ввод не более 900 символов!" sqref="PQQ983061:PQQ983062 QAM983061:QAM983062 QKI983061:QKI983062 QUE983061:QUE983062 REA983061:REA983062 RNW983061:RNW983062 RXS983061:RXS983062 SHO983061:SHO983062 SRK983061:SRK983062 TBG983061:TBG983062 TLC983061:TLC983062 TUY983061:TUY983062 UEU983061:UEU983062 UOQ983061:UOQ983062 UYM983061:UYM983062 VII983061:VII983062 VSE983061:VSE983062 WCA983061:WCA983062 WLW983061:WLW983062 WVS983061:WVS983062 H20:I20 JD20:JE20 SZ20:TA20 ACV20:ACW20 AMR20:AMS20 AWN20:AWO20 BGJ20:BGK20 BQF20:BQG20 CAB20:CAC20 CJX20:CJY20 CTT20:CTU20 DDP20:DDQ20 DNL20:DNM20 DXH20:DXI20 EHD20:EHE20 EQZ20:ERA20 FAV20:FAW20 FKR20:FKS20 FUN20:FUO20 GEJ20:GEK20 GOF20:GOG20 GYB20:GYC20 HHX20:HHY20 HRT20:HRU20 IBP20:IBQ20 ILL20:ILM20 IVH20:IVI20 JFD20:JFE20 JOZ20:JPA20 JYV20:JYW20 KIR20:KIS20 KSN20:KSO20 LCJ20:LCK20 LMF20:LMG20 LWB20:LWC20 MFX20:MFY20 MPT20:MPU20 MZP20:MZQ20 NJL20:NJM20 NTH20:NTI20 ODD20:ODE20 OMZ20:ONA20 OWV20:OWW20 PGR20:PGS20 PQN20:PQO20 QAJ20:QAK20 QKF20:QKG20 QUB20:QUC20 RDX20:RDY20 RNT20:RNU20 RXP20:RXQ20 SHL20:SHM20 SRH20:SRI20 TBD20:TBE20 TKZ20:TLA20 TUV20:TUW20 UER20:UES20 UON20:UOO20 UYJ20:UYK20 VIF20:VIG20 VSB20:VSC20 WBX20:WBY20 WLT20:WLU20 WVP20:WVQ20 H65558:I65558 JD65558:JE65558 SZ65558:TA65558 ACV65558:ACW65558 AMR65558:AMS65558 AWN65558:AWO65558 BGJ65558:BGK65558 BQF65558:BQG65558 CAB65558:CAC65558 CJX65558:CJY65558 CTT65558:CTU65558 DDP65558:DDQ65558 DNL65558:DNM65558 DXH65558:DXI65558 EHD65558:EHE65558 EQZ65558:ERA65558">
      <formula1>900</formula1>
    </dataValidation>
    <dataValidation type="textLength" operator="lessThanOrEqual" allowBlank="1" showInputMessage="1" showErrorMessage="1" errorTitle="Ошибка" error="Допускается ввод не более 900 символов!" sqref="FAV65558:FAW65558 FKR65558:FKS65558 FUN65558:FUO65558 GEJ65558:GEK65558 GOF65558:GOG65558 GYB65558:GYC65558 HHX65558:HHY65558 HRT65558:HRU65558 IBP65558:IBQ65558 ILL65558:ILM65558 IVH65558:IVI65558 JFD65558:JFE65558 JOZ65558:JPA65558 JYV65558:JYW65558 KIR65558:KIS65558 KSN65558:KSO65558 LCJ65558:LCK65558 LMF65558:LMG65558 LWB65558:LWC65558 MFX65558:MFY65558 MPT65558:MPU65558 MZP65558:MZQ65558 NJL65558:NJM65558 NTH65558:NTI65558 ODD65558:ODE65558 OMZ65558:ONA65558 OWV65558:OWW65558 PGR65558:PGS65558 PQN65558:PQO65558 QAJ65558:QAK65558 QKF65558:QKG65558 QUB65558:QUC65558 RDX65558:RDY65558 RNT65558:RNU65558 RXP65558:RXQ65558 SHL65558:SHM65558 SRH65558:SRI65558 TBD65558:TBE65558 TKZ65558:TLA65558 TUV65558:TUW65558 UER65558:UES65558 UON65558:UOO65558 UYJ65558:UYK65558 VIF65558:VIG65558 VSB65558:VSC65558 WBX65558:WBY65558 WLT65558:WLU65558 WVP65558:WVQ65558 H131094:I131094 JD131094:JE131094 SZ131094:TA131094 ACV131094:ACW131094 AMR131094:AMS131094 AWN131094:AWO131094 BGJ131094:BGK131094 BQF131094:BQG131094 CAB131094:CAC131094 CJX131094:CJY131094 CTT131094:CTU131094 DDP131094:DDQ131094 DNL131094:DNM131094 DXH131094:DXI131094 EHD131094:EHE131094 EQZ131094:ERA131094 FAV131094:FAW131094 FKR131094:FKS131094 FUN131094:FUO131094 GEJ131094:GEK131094 GOF131094:GOG131094 GYB131094:GYC131094 HHX131094:HHY131094 HRT131094:HRU131094 IBP131094:IBQ131094 ILL131094:ILM131094 IVH131094:IVI131094 JFD131094:JFE131094 JOZ131094:JPA131094 JYV131094:JYW131094 KIR131094:KIS131094 KSN131094:KSO131094 LCJ131094:LCK131094 LMF131094:LMG131094 LWB131094:LWC131094 MFX131094:MFY131094 MPT131094:MPU131094 MZP131094:MZQ131094 NJL131094:NJM131094 NTH131094:NTI131094 ODD131094:ODE131094 OMZ131094:ONA131094 OWV131094:OWW131094 PGR131094:PGS131094 PQN131094:PQO131094 QAJ131094:QAK131094 QKF131094:QKG131094 QUB131094:QUC131094 RDX131094:RDY131094 RNT131094:RNU131094 RXP131094:RXQ131094 SHL131094:SHM131094">
      <formula1>900</formula1>
    </dataValidation>
    <dataValidation type="textLength" operator="lessThanOrEqual" allowBlank="1" showInputMessage="1" showErrorMessage="1" errorTitle="Ошибка" error="Допускается ввод не более 900 символов!" sqref="SRH131094:SRI131094 TBD131094:TBE131094 TKZ131094:TLA131094 TUV131094:TUW131094 UER131094:UES131094 UON131094:UOO131094 UYJ131094:UYK131094 VIF131094:VIG131094 VSB131094:VSC131094 WBX131094:WBY131094 WLT131094:WLU131094 WVP131094:WVQ131094 H196630:I196630 JD196630:JE196630 SZ196630:TA196630 ACV196630:ACW196630 AMR196630:AMS196630 AWN196630:AWO196630 BGJ196630:BGK196630 BQF196630:BQG196630 CAB196630:CAC196630 CJX196630:CJY196630 CTT196630:CTU196630 DDP196630:DDQ196630 DNL196630:DNM196630 DXH196630:DXI196630 EHD196630:EHE196630 EQZ196630:ERA196630 FAV196630:FAW196630 FKR196630:FKS196630 FUN196630:FUO196630 GEJ196630:GEK196630 GOF196630:GOG196630 GYB196630:GYC196630 HHX196630:HHY196630 HRT196630:HRU196630 IBP196630:IBQ196630 ILL196630:ILM196630 IVH196630:IVI196630 JFD196630:JFE196630 JOZ196630:JPA196630 JYV196630:JYW196630 KIR196630:KIS196630 KSN196630:KSO196630 LCJ196630:LCK196630 LMF196630:LMG196630 LWB196630:LWC196630 MFX196630:MFY196630 MPT196630:MPU196630 MZP196630:MZQ196630 NJL196630:NJM196630 NTH196630:NTI196630 ODD196630:ODE196630 OMZ196630:ONA196630 OWV196630:OWW196630 PGR196630:PGS196630 PQN196630:PQO196630 QAJ196630:QAK196630 QKF196630:QKG196630 QUB196630:QUC196630 RDX196630:RDY196630 RNT196630:RNU196630 RXP196630:RXQ196630 SHL196630:SHM196630 SRH196630:SRI196630 TBD196630:TBE196630 TKZ196630:TLA196630 TUV196630:TUW196630 UER196630:UES196630 UON196630:UOO196630 UYJ196630:UYK196630 VIF196630:VIG196630 VSB196630:VSC196630 WBX196630:WBY196630 WLT196630:WLU196630 WVP196630:WVQ196630 H262166:I262166 JD262166:JE262166 SZ262166:TA262166 ACV262166:ACW262166 AMR262166:AMS262166 AWN262166:AWO262166 BGJ262166:BGK262166 BQF262166:BQG262166 CAB262166:CAC262166 CJX262166:CJY262166 CTT262166:CTU262166 DDP262166:DDQ262166 DNL262166:DNM262166 DXH262166:DXI262166 EHD262166:EHE262166 EQZ262166:ERA262166 FAV262166:FAW262166 FKR262166:FKS262166 FUN262166:FUO262166 GEJ262166:GEK262166 GOF262166:GOG262166 GYB262166:GYC262166 HHX262166:HHY262166 HRT262166:HRU262166">
      <formula1>900</formula1>
    </dataValidation>
    <dataValidation type="textLength" operator="lessThanOrEqual" allowBlank="1" showInputMessage="1" showErrorMessage="1" errorTitle="Ошибка" error="Допускается ввод не более 900 символов!" sqref="IBP262166:IBQ262166 ILL262166:ILM262166 IVH262166:IVI262166 JFD262166:JFE262166 JOZ262166:JPA262166 JYV262166:JYW262166 KIR262166:KIS262166 KSN262166:KSO262166 LCJ262166:LCK262166 LMF262166:LMG262166 LWB262166:LWC262166 MFX262166:MFY262166 MPT262166:MPU262166 MZP262166:MZQ262166 NJL262166:NJM262166 NTH262166:NTI262166 ODD262166:ODE262166 OMZ262166:ONA262166 OWV262166:OWW262166 PGR262166:PGS262166 PQN262166:PQO262166 QAJ262166:QAK262166 QKF262166:QKG262166 QUB262166:QUC262166 RDX262166:RDY262166 RNT262166:RNU262166 RXP262166:RXQ262166 SHL262166:SHM262166 SRH262166:SRI262166 TBD262166:TBE262166 TKZ262166:TLA262166 TUV262166:TUW262166 UER262166:UES262166 UON262166:UOO262166 UYJ262166:UYK262166 VIF262166:VIG262166 VSB262166:VSC262166 WBX262166:WBY262166 WLT262166:WLU262166 WVP262166:WVQ262166 H327702:I327702 JD327702:JE327702 SZ327702:TA327702 ACV327702:ACW327702 AMR327702:AMS327702 AWN327702:AWO327702 BGJ327702:BGK327702 BQF327702:BQG327702 CAB327702:CAC327702 CJX327702:CJY327702 CTT327702:CTU327702 DDP327702:DDQ327702 DNL327702:DNM327702 DXH327702:DXI327702 EHD327702:EHE327702 EQZ327702:ERA327702 FAV327702:FAW327702 FKR327702:FKS327702 FUN327702:FUO327702 GEJ327702:GEK327702 GOF327702:GOG327702 GYB327702:GYC327702 HHX327702:HHY327702 HRT327702:HRU327702 IBP327702:IBQ327702 ILL327702:ILM327702 IVH327702:IVI327702 JFD327702:JFE327702 JOZ327702:JPA327702 JYV327702:JYW327702 KIR327702:KIS327702 KSN327702:KSO327702 LCJ327702:LCK327702 LMF327702:LMG327702 LWB327702:LWC327702 MFX327702:MFY327702 MPT327702:MPU327702 MZP327702:MZQ327702 NJL327702:NJM327702 NTH327702:NTI327702 ODD327702:ODE327702 OMZ327702:ONA327702 OWV327702:OWW327702 PGR327702:PGS327702 PQN327702:PQO327702 QAJ327702:QAK327702 QKF327702:QKG327702 QUB327702:QUC327702 RDX327702:RDY327702 RNT327702:RNU327702 RXP327702:RXQ327702 SHL327702:SHM327702 SRH327702:SRI327702 TBD327702:TBE327702 TKZ327702:TLA327702 TUV327702:TUW327702 UER327702:UES327702 UON327702:UOO327702 UYJ327702:UYK327702 VIF327702:VIG327702">
      <formula1>900</formula1>
    </dataValidation>
    <dataValidation type="textLength" operator="lessThanOrEqual" allowBlank="1" showInputMessage="1" showErrorMessage="1" errorTitle="Ошибка" error="Допускается ввод не более 900 символов!" sqref="VSB327702:VSC327702 WBX327702:WBY327702 WLT327702:WLU327702 WVP327702:WVQ327702 H393238:I393238 JD393238:JE393238 SZ393238:TA393238 ACV393238:ACW393238 AMR393238:AMS393238 AWN393238:AWO393238 BGJ393238:BGK393238 BQF393238:BQG393238 CAB393238:CAC393238 CJX393238:CJY393238 CTT393238:CTU393238 DDP393238:DDQ393238 DNL393238:DNM393238 DXH393238:DXI393238 EHD393238:EHE393238 EQZ393238:ERA393238 FAV393238:FAW393238 FKR393238:FKS393238 FUN393238:FUO393238 GEJ393238:GEK393238 GOF393238:GOG393238 GYB393238:GYC393238 HHX393238:HHY393238 HRT393238:HRU393238 IBP393238:IBQ393238 ILL393238:ILM393238 IVH393238:IVI393238 JFD393238:JFE393238 JOZ393238:JPA393238 JYV393238:JYW393238 KIR393238:KIS393238 KSN393238:KSO393238 LCJ393238:LCK393238 LMF393238:LMG393238 LWB393238:LWC393238 MFX393238:MFY393238 MPT393238:MPU393238 MZP393238:MZQ393238 NJL393238:NJM393238 NTH393238:NTI393238 ODD393238:ODE393238 OMZ393238:ONA393238 OWV393238:OWW393238 PGR393238:PGS393238 PQN393238:PQO393238 QAJ393238:QAK393238 QKF393238:QKG393238 QUB393238:QUC393238 RDX393238:RDY393238 RNT393238:RNU393238 RXP393238:RXQ393238 SHL393238:SHM393238 SRH393238:SRI393238 TBD393238:TBE393238 TKZ393238:TLA393238 TUV393238:TUW393238 UER393238:UES393238 UON393238:UOO393238 UYJ393238:UYK393238 VIF393238:VIG393238 VSB393238:VSC393238 WBX393238:WBY393238 WLT393238:WLU393238 WVP393238:WVQ393238 H458774:I458774 JD458774:JE458774 SZ458774:TA458774 ACV458774:ACW458774 AMR458774:AMS458774 AWN458774:AWO458774 BGJ458774:BGK458774 BQF458774:BQG458774 CAB458774:CAC458774 CJX458774:CJY458774 CTT458774:CTU458774 DDP458774:DDQ458774 DNL458774:DNM458774 DXH458774:DXI458774 EHD458774:EHE458774 EQZ458774:ERA458774 FAV458774:FAW458774 FKR458774:FKS458774 FUN458774:FUO458774 GEJ458774:GEK458774 GOF458774:GOG458774 GYB458774:GYC458774 HHX458774:HHY458774 HRT458774:HRU458774 IBP458774:IBQ458774 ILL458774:ILM458774 IVH458774:IVI458774 JFD458774:JFE458774 JOZ458774:JPA458774 JYV458774:JYW458774 KIR458774:KIS458774 KSN458774:KSO458774">
      <formula1>900</formula1>
    </dataValidation>
    <dataValidation type="textLength" operator="lessThanOrEqual" allowBlank="1" showInputMessage="1" showErrorMessage="1" errorTitle="Ошибка" error="Допускается ввод не более 900 символов!" sqref="LCJ458774:LCK458774 LMF458774:LMG458774 LWB458774:LWC458774 MFX458774:MFY458774 MPT458774:MPU458774 MZP458774:MZQ458774 NJL458774:NJM458774 NTH458774:NTI458774 ODD458774:ODE458774 OMZ458774:ONA458774 OWV458774:OWW458774 PGR458774:PGS458774 PQN458774:PQO458774 QAJ458774:QAK458774 QKF458774:QKG458774 QUB458774:QUC458774 RDX458774:RDY458774 RNT458774:RNU458774 RXP458774:RXQ458774 SHL458774:SHM458774 SRH458774:SRI458774 TBD458774:TBE458774 TKZ458774:TLA458774 TUV458774:TUW458774 UER458774:UES458774 UON458774:UOO458774 UYJ458774:UYK458774 VIF458774:VIG458774 VSB458774:VSC458774 WBX458774:WBY458774 WLT458774:WLU458774 WVP458774:WVQ458774 H524310:I524310 JD524310:JE524310 SZ524310:TA524310 ACV524310:ACW524310 AMR524310:AMS524310 AWN524310:AWO524310 BGJ524310:BGK524310 BQF524310:BQG524310 CAB524310:CAC524310 CJX524310:CJY524310 CTT524310:CTU524310 DDP524310:DDQ524310 DNL524310:DNM524310 DXH524310:DXI524310 EHD524310:EHE524310 EQZ524310:ERA524310 FAV524310:FAW524310 FKR524310:FKS524310 FUN524310:FUO524310 GEJ524310:GEK524310 GOF524310:GOG524310 GYB524310:GYC524310 HHX524310:HHY524310 HRT524310:HRU524310 IBP524310:IBQ524310 ILL524310:ILM524310 IVH524310:IVI524310 JFD524310:JFE524310 JOZ524310:JPA524310 JYV524310:JYW524310 KIR524310:KIS524310 KSN524310:KSO524310 LCJ524310:LCK524310 LMF524310:LMG524310 LWB524310:LWC524310 MFX524310:MFY524310 MPT524310:MPU524310 MZP524310:MZQ524310 NJL524310:NJM524310 NTH524310:NTI524310 ODD524310:ODE524310 OMZ524310:ONA524310 OWV524310:OWW524310 PGR524310:PGS524310 PQN524310:PQO524310 QAJ524310:QAK524310 QKF524310:QKG524310 QUB524310:QUC524310 RDX524310:RDY524310 RNT524310:RNU524310 RXP524310:RXQ524310 SHL524310:SHM524310 SRH524310:SRI524310 TBD524310:TBE524310 TKZ524310:TLA524310 TUV524310:TUW524310 UER524310:UES524310 UON524310:UOO524310 UYJ524310:UYK524310 VIF524310:VIG524310 VSB524310:VSC524310 WBX524310:WBY524310 WLT524310:WLU524310 WVP524310:WVQ524310 H589846:I589846 JD589846:JE589846 SZ589846:TA589846 ACV589846:ACW589846">
      <formula1>900</formula1>
    </dataValidation>
    <dataValidation type="textLength" operator="lessThanOrEqual" allowBlank="1" showInputMessage="1" showErrorMessage="1" errorTitle="Ошибка" error="Допускается ввод не более 900 символов!" sqref="AMR589846:AMS589846 AWN589846:AWO589846 BGJ589846:BGK589846 BQF589846:BQG589846 CAB589846:CAC589846 CJX589846:CJY589846 CTT589846:CTU589846 DDP589846:DDQ589846 DNL589846:DNM589846 DXH589846:DXI589846 EHD589846:EHE589846 EQZ589846:ERA589846 FAV589846:FAW589846 FKR589846:FKS589846 FUN589846:FUO589846 GEJ589846:GEK589846 GOF589846:GOG589846 GYB589846:GYC589846 HHX589846:HHY589846 HRT589846:HRU589846 IBP589846:IBQ589846 ILL589846:ILM589846 IVH589846:IVI589846 JFD589846:JFE589846 JOZ589846:JPA589846 JYV589846:JYW589846 KIR589846:KIS589846 KSN589846:KSO589846 LCJ589846:LCK589846 LMF589846:LMG589846 LWB589846:LWC589846 MFX589846:MFY589846 MPT589846:MPU589846 MZP589846:MZQ589846 NJL589846:NJM589846 NTH589846:NTI589846 ODD589846:ODE589846 OMZ589846:ONA589846 OWV589846:OWW589846 PGR589846:PGS589846 PQN589846:PQO589846 QAJ589846:QAK589846 QKF589846:QKG589846 QUB589846:QUC589846 RDX589846:RDY589846 RNT589846:RNU589846 RXP589846:RXQ589846 SHL589846:SHM589846 SRH589846:SRI589846 TBD589846:TBE589846 TKZ589846:TLA589846 TUV589846:TUW589846 UER589846:UES589846 UON589846:UOO589846 UYJ589846:UYK589846 VIF589846:VIG589846 VSB589846:VSC589846 WBX589846:WBY589846 WLT589846:WLU589846 WVP589846:WVQ589846 H655382:I655382 JD655382:JE655382 SZ655382:TA655382 ACV655382:ACW655382 AMR655382:AMS655382 AWN655382:AWO655382 BGJ655382:BGK655382 BQF655382:BQG655382 CAB655382:CAC655382 CJX655382:CJY655382 CTT655382:CTU655382 DDP655382:DDQ655382 DNL655382:DNM655382 DXH655382:DXI655382 EHD655382:EHE655382 EQZ655382:ERA655382 FAV655382:FAW655382 FKR655382:FKS655382 FUN655382:FUO655382 GEJ655382:GEK655382 GOF655382:GOG655382 GYB655382:GYC655382 HHX655382:HHY655382 HRT655382:HRU655382 IBP655382:IBQ655382 ILL655382:ILM655382 IVH655382:IVI655382 JFD655382:JFE655382 JOZ655382:JPA655382 JYV655382:JYW655382 KIR655382:KIS655382 KSN655382:KSO655382 LCJ655382:LCK655382 LMF655382:LMG655382 LWB655382:LWC655382 MFX655382:MFY655382 MPT655382:MPU655382 MZP655382:MZQ655382 NJL655382:NJM655382 NTH655382:NTI655382">
      <formula1>900</formula1>
    </dataValidation>
    <dataValidation type="textLength" operator="lessThanOrEqual" allowBlank="1" showInputMessage="1" showErrorMessage="1" errorTitle="Ошибка" error="Допускается ввод не более 900 символов!" sqref="ODD655382:ODE655382 OMZ655382:ONA655382 OWV655382:OWW655382 PGR655382:PGS655382 PQN655382:PQO655382 QAJ655382:QAK655382 QKF655382:QKG655382 QUB655382:QUC655382 RDX655382:RDY655382 RNT655382:RNU655382 RXP655382:RXQ655382 SHL655382:SHM655382 SRH655382:SRI655382 TBD655382:TBE655382 TKZ655382:TLA655382 TUV655382:TUW655382 UER655382:UES655382 UON655382:UOO655382 UYJ655382:UYK655382 VIF655382:VIG655382 VSB655382:VSC655382 WBX655382:WBY655382 WLT655382:WLU655382 WVP655382:WVQ655382 H720918:I720918 JD720918:JE720918 SZ720918:TA720918 ACV720918:ACW720918 AMR720918:AMS720918 AWN720918:AWO720918 BGJ720918:BGK720918 BQF720918:BQG720918 CAB720918:CAC720918 CJX720918:CJY720918 CTT720918:CTU720918 DDP720918:DDQ720918 DNL720918:DNM720918 DXH720918:DXI720918 EHD720918:EHE720918 EQZ720918:ERA720918 FAV720918:FAW720918 FKR720918:FKS720918 FUN720918:FUO720918 GEJ720918:GEK720918 GOF720918:GOG720918 GYB720918:GYC720918 HHX720918:HHY720918 HRT720918:HRU720918 IBP720918:IBQ720918 ILL720918:ILM720918 IVH720918:IVI720918 JFD720918:JFE720918 JOZ720918:JPA720918 JYV720918:JYW720918 KIR720918:KIS720918 KSN720918:KSO720918 LCJ720918:LCK720918 LMF720918:LMG720918 LWB720918:LWC720918 MFX720918:MFY720918 MPT720918:MPU720918 MZP720918:MZQ720918 NJL720918:NJM720918 NTH720918:NTI720918 ODD720918:ODE720918 OMZ720918:ONA720918 OWV720918:OWW720918 PGR720918:PGS720918 PQN720918:PQO720918 QAJ720918:QAK720918 QKF720918:QKG720918 QUB720918:QUC720918 RDX720918:RDY720918 RNT720918:RNU720918 RXP720918:RXQ720918 SHL720918:SHM720918 SRH720918:SRI720918 TBD720918:TBE720918 TKZ720918:TLA720918 TUV720918:TUW720918 UER720918:UES720918 UON720918:UOO720918 UYJ720918:UYK720918 VIF720918:VIG720918 VSB720918:VSC720918 WBX720918:WBY720918 WLT720918:WLU720918 WVP720918:WVQ720918 H786454:I786454 JD786454:JE786454 SZ786454:TA786454 ACV786454:ACW786454 AMR786454:AMS786454 AWN786454:AWO786454 BGJ786454:BGK786454 BQF786454:BQG786454 CAB786454:CAC786454 CJX786454:CJY786454 CTT786454:CTU786454 DDP786454:DDQ786454">
      <formula1>900</formula1>
    </dataValidation>
    <dataValidation type="textLength" operator="lessThanOrEqual" allowBlank="1" showInputMessage="1" showErrorMessage="1" errorTitle="Ошибка" error="Допускается ввод не более 900 символов!" sqref="DNL786454:DNM786454 DXH786454:DXI786454 EHD786454:EHE786454 EQZ786454:ERA786454 FAV786454:FAW786454 FKR786454:FKS786454 FUN786454:FUO786454 GEJ786454:GEK786454 GOF786454:GOG786454 GYB786454:GYC786454 HHX786454:HHY786454 HRT786454:HRU786454 IBP786454:IBQ786454 ILL786454:ILM786454 IVH786454:IVI786454 JFD786454:JFE786454 JOZ786454:JPA786454 JYV786454:JYW786454 KIR786454:KIS786454 KSN786454:KSO786454 LCJ786454:LCK786454 LMF786454:LMG786454 LWB786454:LWC786454 MFX786454:MFY786454 MPT786454:MPU786454 MZP786454:MZQ786454 NJL786454:NJM786454 NTH786454:NTI786454 ODD786454:ODE786454 OMZ786454:ONA786454 OWV786454:OWW786454 PGR786454:PGS786454 PQN786454:PQO786454 QAJ786454:QAK786454 QKF786454:QKG786454 QUB786454:QUC786454 RDX786454:RDY786454 RNT786454:RNU786454 RXP786454:RXQ786454 SHL786454:SHM786454 SRH786454:SRI786454 TBD786454:TBE786454 TKZ786454:TLA786454 TUV786454:TUW786454 UER786454:UES786454 UON786454:UOO786454 UYJ786454:UYK786454 VIF786454:VIG786454 VSB786454:VSC786454 WBX786454:WBY786454 WLT786454:WLU786454 WVP786454:WVQ786454 H851990:I851990 JD851990:JE851990 SZ851990:TA851990 ACV851990:ACW851990 AMR851990:AMS851990 AWN851990:AWO851990 BGJ851990:BGK851990 BQF851990:BQG851990 CAB851990:CAC851990 CJX851990:CJY851990 CTT851990:CTU851990 DDP851990:DDQ851990 DNL851990:DNM851990 DXH851990:DXI851990 EHD851990:EHE851990 EQZ851990:ERA851990 FAV851990:FAW851990 FKR851990:FKS851990 FUN851990:FUO851990 GEJ851990:GEK851990 GOF851990:GOG851990 GYB851990:GYC851990 HHX851990:HHY851990 HRT851990:HRU851990 IBP851990:IBQ851990 ILL851990:ILM851990 IVH851990:IVI851990 JFD851990:JFE851990 JOZ851990:JPA851990 JYV851990:JYW851990 KIR851990:KIS851990 KSN851990:KSO851990 LCJ851990:LCK851990 LMF851990:LMG851990 LWB851990:LWC851990 MFX851990:MFY851990 MPT851990:MPU851990 MZP851990:MZQ851990 NJL851990:NJM851990 NTH851990:NTI851990 ODD851990:ODE851990 OMZ851990:ONA851990 OWV851990:OWW851990 PGR851990:PGS851990 PQN851990:PQO851990 QAJ851990:QAK851990 QKF851990:QKG851990 QUB851990:QUC851990">
      <formula1>900</formula1>
    </dataValidation>
    <dataValidation type="textLength" operator="lessThanOrEqual" allowBlank="1" showInputMessage="1" showErrorMessage="1" errorTitle="Ошибка" error="Допускается ввод не более 900 символов!" sqref="RDX851990:RDY851990 RNT851990:RNU851990 RXP851990:RXQ851990 SHL851990:SHM851990 SRH851990:SRI851990 TBD851990:TBE851990 TKZ851990:TLA851990 TUV851990:TUW851990 UER851990:UES851990 UON851990:UOO851990 UYJ851990:UYK851990 VIF851990:VIG851990 VSB851990:VSC851990 WBX851990:WBY851990 WLT851990:WLU851990 WVP851990:WVQ851990 H917526:I917526 JD917526:JE917526 SZ917526:TA917526 ACV917526:ACW917526 AMR917526:AMS917526 AWN917526:AWO917526 BGJ917526:BGK917526 BQF917526:BQG917526 CAB917526:CAC917526 CJX917526:CJY917526 CTT917526:CTU917526 DDP917526:DDQ917526 DNL917526:DNM917526 DXH917526:DXI917526 EHD917526:EHE917526 EQZ917526:ERA917526 FAV917526:FAW917526 FKR917526:FKS917526 FUN917526:FUO917526 GEJ917526:GEK917526 GOF917526:GOG917526 GYB917526:GYC917526 HHX917526:HHY917526 HRT917526:HRU917526 IBP917526:IBQ917526 ILL917526:ILM917526 IVH917526:IVI917526 JFD917526:JFE917526 JOZ917526:JPA917526 JYV917526:JYW917526 KIR917526:KIS917526 KSN917526:KSO917526 LCJ917526:LCK917526 LMF917526:LMG917526 LWB917526:LWC917526 MFX917526:MFY917526 MPT917526:MPU917526 MZP917526:MZQ917526 NJL917526:NJM917526 NTH917526:NTI917526 ODD917526:ODE917526 OMZ917526:ONA917526 OWV917526:OWW917526 PGR917526:PGS917526 PQN917526:PQO917526 QAJ917526:QAK917526 QKF917526:QKG917526 QUB917526:QUC917526 RDX917526:RDY917526 RNT917526:RNU917526 RXP917526:RXQ917526 SHL917526:SHM917526 SRH917526:SRI917526 TBD917526:TBE917526 TKZ917526:TLA917526 TUV917526:TUW917526 UER917526:UES917526 UON917526:UOO917526 UYJ917526:UYK917526 VIF917526:VIG917526 VSB917526:VSC917526 WBX917526:WBY917526 WLT917526:WLU917526 WVP917526:WVQ917526 H983062:I983062 JD983062:JE983062 SZ983062:TA983062 ACV983062:ACW983062 AMR983062:AMS983062 AWN983062:AWO983062 BGJ983062:BGK983062 BQF983062:BQG983062 CAB983062:CAC983062 CJX983062:CJY983062 CTT983062:CTU983062 DDP983062:DDQ983062 DNL983062:DNM983062 DXH983062:DXI983062 EHD983062:EHE983062 EQZ983062:ERA983062 FAV983062:FAW983062 FKR983062:FKS983062 FUN983062:FUO983062 GEJ983062:GEK983062">
      <formula1>900</formula1>
    </dataValidation>
    <dataValidation type="textLength" operator="lessThanOrEqual" allowBlank="1" showInputMessage="1" showErrorMessage="1" errorTitle="Ошибка" error="Допускается ввод не более 900 символов!" sqref="GOF983062:GOG983062 GYB983062:GYC983062 HHX983062:HHY983062 HRT983062:HRU983062 IBP983062:IBQ983062 ILL983062:ILM983062 IVH983062:IVI983062 JFD983062:JFE983062 JOZ983062:JPA983062 JYV983062:JYW983062 KIR983062:KIS983062 KSN983062:KSO983062 LCJ983062:LCK983062 LMF983062:LMG983062 LWB983062:LWC983062 MFX983062:MFY983062 MPT983062:MPU983062 MZP983062:MZQ983062 NJL983062:NJM983062 NTH983062:NTI983062 ODD983062:ODE983062 OMZ983062:ONA983062 OWV983062:OWW983062 PGR983062:PGS983062 PQN983062:PQO983062 QAJ983062:QAK983062 QKF983062:QKG983062 QUB983062:QUC983062 RDX983062:RDY983062 RNT983062:RNU983062 RXP983062:RXQ983062 SHL983062:SHM983062 SRH983062:SRI983062 TBD983062:TBE983062 TKZ983062:TLA983062 TUV983062:TUW983062 UER983062:UES983062 UON983062:UOO983062 UYJ983062:UYK983062 VIF983062:VIG983062 VSB983062:VSC983062 WBX983062:WBY983062 WLT983062:WLU983062 JB19:JB26 K23:K24 JG23:JG24 TC23:TC24 ACY23:ACY24 AMU23:AMU24 AWQ23:AWQ24 BGM23:BGM24 BQI23:BQI24 CAE23:CAE24 CKA23:CKA24 CTW23:CTW24 DDS23:DDS24 DNO23:DNO24 DXK23:DXK24 EHG23:EHG24 ERC23:ERC24 FAY23:FAY24 FKU23:FKU24 FUQ23:FUQ24 GEM23:GEM24 GOI23:GOI24 GYE23:GYE24 HIA23:HIA24 HRW23:HRW24 IBS23:IBS24 ILO23:ILO24 IVK23:IVK24 JFG23:JFG24 JPC23:JPC24 JYY23:JYY24 KIU23:KIU24 KSQ23:KSQ24 LCM23:LCM24 LMI23:LMI24 LWE23:LWE24 MGA23:MGA24 MPW23:MPW24 MZS23:MZS24 NJO23:NJO24 NTK23:NTK24 ODG23:ODG24 ONC23:ONC24 OWY23:OWY24 PGU23:PGU24 PQQ23:PQQ24 QAM23:QAM24 QKI23:QKI24 QUE23:QUE24 REA23:REA24 RNW23:RNW24 RXS23:RXS24 SHO23:SHO24 SRK23:SRK24 TBG23:TBG24 TLC23:TLC24 TUY23:TUY24">
      <formula1>900</formula1>
    </dataValidation>
    <dataValidation type="textLength" operator="lessThanOrEqual" allowBlank="1" showInputMessage="1" showErrorMessage="1" errorTitle="Ошибка" error="Допускается ввод не более 900 символов!" sqref="UEU23:UEU24 UOQ23:UOQ24 UYM23:UYM24 VII23:VII24 VSE23:VSE24 WCA23:WCA24 WLW23:WLW24 WVS23:WVS24 F19:F26 JD24:JE24 SZ24:TA24 ACV24:ACW24 AMR24:AMS24 AWN24:AWO24 BGJ24:BGK24 BQF24:BQG24 CAB24:CAC24 CJX24:CJY24 CTT24:CTU24 DDP24:DDQ24 DNL24:DNM24 DXH24:DXI24 EHD24:EHE24 EQZ24:ERA24 FAV24:FAW24 FKR24:FKS24 FUN24:FUO24 GEJ24:GEK24 GOF24:GOG24 GYB24:GYC24 HHX24:HHY24 HRT24:HRU24 IBP24:IBQ24 ILL24:ILM24 IVH24:IVI24 JFD24:JFE24 JOZ24:JPA24 JYV24:JYW24 KIR24:KIS24 KSN24:KSO24 LCJ24:LCK24 LMF24:LMG24 LWB24:LWC24 MFX24:MFY24 MPT24:MPU24 MZP24:MZQ24 NJL24:NJM24 NTH24:NTI24 ODD24:ODE24 OMZ24:ONA24 OWV24:OWW24 PGR24:PGS24 PQN24:PQO24 QAJ24:QAK24 QKF24:QKG24 QUB24:QUC24 RDX24:RDY24 RNT24:RNU24 RXP24:RXQ24 SHL24:SHM24 SRH24:SRI24 TBD24:TBE24 TKZ24:TLA24 TUV24:TUW24 UER24:UES24 UON24:UOO24 UYJ24:UYK24 VIF24:VIG24 VSB24:VSC24 WBX24:WBY24 WLT24:WLU24 H24:I24">
      <formula1>900</formula1>
    </dataValidation>
    <dataValidation type="list" allowBlank="1" showInputMessage="1" showErrorMessage="1" prompt="Выберите значение из списка" errorTitle="Внимание" error="Выберите значение из списка" sqref="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formula1>method_of_acquisition</formula1>
    </dataValidation>
    <dataValidation type="list" allowBlank="1" showInputMessage="1" showErrorMessage="1" prompt="Выберите значение из списка" errorTitle="Внимание" error="Выберите значение из списка" sqref="MPS65551 MZO65551 NJK65551 NTG65551 ODC65551 OMY65551 OWU65551 PGQ65551 PQM65551 QAI65551 QKE65551 QUA65551 RDW65551 RNS65551 RXO65551 SHK65551 SRG65551 TBC65551 TKY65551 TUU65551 UEQ65551 UOM65551 UYI65551 VIE65551 VSA65551 WBW65551 WLS65551 WVO65551 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G196623 JC196623 SY196623 ACU196623 AMQ196623 AWM196623 BGI196623 BQE196623">
      <formula1>method_of_acquisition</formula1>
    </dataValidation>
    <dataValidation type="list" allowBlank="1" showInputMessage="1" showErrorMessage="1" prompt="Выберите значение из списка" errorTitle="Внимание" error="Выберите значение из списка" sqref="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formula1>method_of_acquisition</formula1>
    </dataValidation>
    <dataValidation type="list" allowBlank="1" showInputMessage="1" showErrorMessage="1" prompt="Выберите значение из списка" errorTitle="Внимание" error="Выберите значение из списка" sqref="PQM262159 QAI262159 QKE262159 QUA262159 RDW262159 RNS262159 RXO262159 SHK262159 SRG262159 TBC262159 TKY262159 TUU262159 UEQ262159 UOM262159 UYI262159 VIE262159 VSA262159 WBW262159 WLS262159 WVO262159 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G393231 JC393231 SY393231 ACU393231 AMQ393231 AWM393231 BGI393231 BQE393231 CAA393231 CJW393231 CTS393231 DDO393231 DNK393231 DXG393231 EHC393231 EQY393231">
      <formula1>method_of_acquisition</formula1>
    </dataValidation>
    <dataValidation type="list" allowBlank="1" showInputMessage="1" showErrorMessage="1" prompt="Выберите значение из списка" errorTitle="Внимание" error="Выберите значение из списка" sqref="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formula1>method_of_acquisition</formula1>
    </dataValidation>
    <dataValidation type="list" allowBlank="1" showInputMessage="1" showErrorMessage="1" prompt="Выберите значение из списка" errorTitle="Внимание" error="Выберите значение из списка" sqref="SRG458767 TBC458767 TKY458767 TUU458767 UEQ458767 UOM458767 UYI458767 VIE458767 VSA458767 WBW458767 WLS458767 WVO458767 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G589839 JC589839 SY589839 ACU589839 AMQ589839 AWM589839 BGI589839 BQE589839 CAA589839 CJW589839 CTS589839 DDO589839 DNK589839 DXG589839 EHC589839 EQY589839 FAU589839 FKQ589839 FUM589839 GEI589839 GOE589839 GYA589839 HHW589839 HRS589839">
      <formula1>method_of_acquisition</formula1>
    </dataValidation>
    <dataValidation type="list" allowBlank="1" showInputMessage="1" showErrorMessage="1" prompt="Выберите значение из списка" errorTitle="Внимание" error="Выберите значение из списка" sqref="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formula1>method_of_acquisition</formula1>
    </dataValidation>
    <dataValidation type="list" allowBlank="1" showInputMessage="1" showErrorMessage="1" prompt="Выберите значение из списка" errorTitle="Внимание" error="Выберите значение из списка" sqref="VSA655375 WBW655375 WLS655375 WVO655375 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formula1>method_of_acquisition</formula1>
    </dataValidation>
    <dataValidation type="list" allowBlank="1" showInputMessage="1" showErrorMessage="1" prompt="Выберите значение из списка" errorTitle="Внимание" error="Выберите значение из списка" sqref="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G917519 JC917519 SY917519 ACU917519">
      <formula1>method_of_acquisition</formula1>
    </dataValidation>
    <dataValidation type="list" allowBlank="1" showInputMessage="1" showErrorMessage="1" prompt="Выберите значение из списка" errorTitle="Внимание" error="Выберите значение из списка" sqref="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formula1>method_of_acquisition</formula1>
    </dataValidation>
    <dataValidation type="list" allowBlank="1" showInputMessage="1" showErrorMessage="1" prompt="Выберите значение из списка" errorTitle="Внимание" error="Выберите значение из списка" sqref="ODC983055 OMY983055 OWU983055 PGQ983055 PQM983055 QAI983055 QKE983055 QUA983055 RDW983055 RNS983055 RXO983055 SHK983055 SRG983055 TBC983055 TKY983055 TUU983055 UEQ983055 UOM983055 UYI983055 VIE983055 VSA983055 WBW983055 WLS983055 WVO983055 G20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G65558 JC65558 SY65558 ACU65558 AMQ65558 AWM65558 BGI65558 BQE65558 CAA65558 CJW65558 CTS65558 DDO65558">
      <formula1>method_of_acquisition</formula1>
    </dataValidation>
    <dataValidation type="list" allowBlank="1" showInputMessage="1" showErrorMessage="1" prompt="Выберите значение из списка" errorTitle="Внимание" error="Выберите значение из списка" sqref="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formula1>method_of_acquisition</formula1>
    </dataValidation>
    <dataValidation type="list" allowBlank="1" showInputMessage="1" showErrorMessage="1" prompt="Выберите значение из списка" errorTitle="Внимание" error="Выберите значение из списка" sqref="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formula1>method_of_acquisition</formula1>
    </dataValidation>
    <dataValidation type="list" allowBlank="1" showInputMessage="1" showErrorMessage="1" prompt="Выберите значение из списка" errorTitle="Внимание" error="Выберите значение из списка" sqref="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formula1>method_of_acquisition</formula1>
    </dataValidation>
    <dataValidation type="list" allowBlank="1" showInputMessage="1" showErrorMessage="1" prompt="Выберите значение из списка" errorTitle="Внимание" error="Выберите значение из списка" sqref="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formula1>method_of_acquisition</formula1>
    </dataValidation>
    <dataValidation type="list" allowBlank="1" showInputMessage="1" showErrorMessage="1" prompt="Выберите значение из списка" errorTitle="Внимание" error="Выберите значение из списка" sqref="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formula1>method_of_acquisition</formula1>
    </dataValidation>
    <dataValidation type="list" allowBlank="1" showInputMessage="1" showErrorMessage="1" prompt="Выберите значение из списка" errorTitle="Внимание" error="Выберите значение из списка" sqref="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formula1>method_of_acquisition</formula1>
    </dataValidation>
    <dataValidation type="list" allowBlank="1" showInputMessage="1" showErrorMessage="1" prompt="Выберите значение из списка" errorTitle="Внимание" error="Выберите значение из списка" sqref="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formula1>method_of_acquisition</formula1>
    </dataValidation>
    <dataValidation type="list" allowBlank="1" showInputMessage="1" showErrorMessage="1" prompt="Выберите значение из списка" errorTitle="Внимание" error="Выберите значение из списка" sqref="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formula1>method_of_acquisition</formula1>
    </dataValidation>
    <dataValidation type="list" allowBlank="1" showInputMessage="1" showErrorMessage="1" prompt="Выберите значение из списка" errorTitle="Внимание" error="Выберите значение из списка" sqref="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ormula1>method_of_acquisition</formula1>
    </dataValidation>
    <dataValidation type="list" allowBlank="1" showInputMessage="1" showErrorMessage="1" prompt="Выберите значение из списка" errorTitle="Внимание" error="Выберите значение из списка" sqref="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G2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formula1>method_of_acquisition</formula1>
    </dataValidation>
    <dataValidation type="list" allowBlank="1" showInputMessage="1" showErrorMessage="1" prompt="Выберите значение из списка" errorTitle="Внимание" error="Выберите значение из списка" sqref="SRG24 TBC24 TKY24 TUU24 UEQ24 UOM24 UYI24 VIE24 VSA24 WBW24 WLS24 WVO24">
      <formula1>method_of_acquisition</formula1>
    </dataValidation>
  </dataValidations>
  <hyperlinks>
    <hyperlink ref="G15" location="'ХВС показатели (2)(питьевая)'!A1" tooltip="Добавить способ" display="Добавить запись"/>
    <hyperlink ref="F16" location="'ХВС показатели (2)(питьевая)'!A1" tooltip="Добавить поставщика" display="Добавить запись"/>
    <hyperlink ref="I14" location="'ХВС показатели (2)(питьевая)'!A1" tooltip="Добавить запись" display="Добавить запись"/>
  </hyperlinks>
  <printOptions/>
  <pageMargins left="0" right="0" top="0.7480314960629921" bottom="0.7480314960629921" header="0.31496062992125984" footer="0.31496062992125984"/>
  <pageSetup fitToHeight="1" fitToWidth="1" horizontalDpi="600" verticalDpi="600" orientation="landscape" paperSize="9"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2012-12-18T04:09:29Z</dcterms:modified>
  <cp:category/>
  <cp:version/>
  <cp:contentType/>
  <cp:contentStatus/>
</cp:coreProperties>
</file>